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sv-homedir\homedir$\OBoyleM\Desktop\2025 PDFs and Documents\Contract Announcement Reports\"/>
    </mc:Choice>
  </mc:AlternateContent>
  <xr:revisionPtr revIDLastSave="0" documentId="8_{380F5F24-94CA-4289-8243-E8F2F5EC4B1E}" xr6:coauthVersionLast="47" xr6:coauthVersionMax="47" xr10:uidLastSave="{00000000-0000-0000-0000-000000000000}"/>
  <bookViews>
    <workbookView xWindow="5430" yWindow="2565" windowWidth="22905" windowHeight="12840" xr2:uid="{129FC899-CA14-47B0-8F6E-59325DECBA36}"/>
  </bookViews>
  <sheets>
    <sheet name="25-RFP-14_Pre-Bid_Meeting_Atte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8" i="1"/>
  <c r="F31" i="1"/>
</calcChain>
</file>

<file path=xl/sharedStrings.xml><?xml version="1.0" encoding="utf-8"?>
<sst xmlns="http://schemas.openxmlformats.org/spreadsheetml/2006/main" count="351" uniqueCount="270">
  <si>
    <t>Registration Report</t>
  </si>
  <si>
    <t>Report generated time</t>
  </si>
  <si>
    <t>25-RFP-14 Voluntary Technical Pre-Bid Meeting</t>
  </si>
  <si>
    <t>Attendee Details</t>
  </si>
  <si>
    <t>First Name</t>
  </si>
  <si>
    <t>Last Name</t>
  </si>
  <si>
    <t>Email</t>
  </si>
  <si>
    <t>Address</t>
  </si>
  <si>
    <t>City</t>
  </si>
  <si>
    <t>Zip/Postal Code</t>
  </si>
  <si>
    <t>State/Province</t>
  </si>
  <si>
    <t>Phone</t>
  </si>
  <si>
    <t>Organization</t>
  </si>
  <si>
    <t>Job Title</t>
  </si>
  <si>
    <t>David</t>
  </si>
  <si>
    <t>Koch</t>
  </si>
  <si>
    <t>KochDS@bv.com</t>
  </si>
  <si>
    <t>180 N. Wacker Dr., Ste. 550</t>
  </si>
  <si>
    <t>Chicago</t>
  </si>
  <si>
    <t>IL</t>
  </si>
  <si>
    <t>Black &amp; Veatch</t>
  </si>
  <si>
    <t>Associate Vice President</t>
  </si>
  <si>
    <t>Joshua</t>
  </si>
  <si>
    <t>Zimmermann</t>
  </si>
  <si>
    <t>jzimmermann@brierleyassociates.com</t>
  </si>
  <si>
    <t>8617 W. Point Douglas Rd</t>
  </si>
  <si>
    <t>Cottage Grove</t>
  </si>
  <si>
    <t>MN</t>
  </si>
  <si>
    <t>Brierley Associates</t>
  </si>
  <si>
    <t>Senior Professional II</t>
  </si>
  <si>
    <t>Samuel</t>
  </si>
  <si>
    <t>Swartz</t>
  </si>
  <si>
    <t>swartz@delveunderground.com</t>
  </si>
  <si>
    <t>123 North Wacker Suite 675</t>
  </si>
  <si>
    <t>Delve Underground</t>
  </si>
  <si>
    <t>Principal Tunnel Engineer</t>
  </si>
  <si>
    <t>Olalekan Ogedengbe</t>
  </si>
  <si>
    <t>oogedengbe@sdiengr.com</t>
  </si>
  <si>
    <t>309 West Washington Street, Ste 430</t>
  </si>
  <si>
    <t>SDI ENGR Corp.</t>
  </si>
  <si>
    <t>Engineering Manager</t>
  </si>
  <si>
    <t>Greg</t>
  </si>
  <si>
    <t>Stacy</t>
  </si>
  <si>
    <t>greg.stacy@kimley-horn.com</t>
  </si>
  <si>
    <t>250 W. Court St.</t>
  </si>
  <si>
    <t>Cincinnati</t>
  </si>
  <si>
    <t>OH</t>
  </si>
  <si>
    <t>Kimley-Horn</t>
  </si>
  <si>
    <t>Senior Project Manager</t>
  </si>
  <si>
    <t>Kenneth</t>
  </si>
  <si>
    <t>Dombroski</t>
  </si>
  <si>
    <t>dombroski@delveunderground.com</t>
  </si>
  <si>
    <t>123 North Wacker Drive, Suite Suite 675</t>
  </si>
  <si>
    <t>(216) 513-7067</t>
  </si>
  <si>
    <t>Wastewater Market Lead</t>
  </si>
  <si>
    <t>Brian</t>
  </si>
  <si>
    <t>Poshak</t>
  </si>
  <si>
    <t>brian.poshak@ballardmc.com</t>
  </si>
  <si>
    <t>2395 American Dr</t>
  </si>
  <si>
    <t>Neenah</t>
  </si>
  <si>
    <t>WI</t>
  </si>
  <si>
    <t>Ballard Marine Construction</t>
  </si>
  <si>
    <t>Area Manager, Robotics and Survey Division</t>
  </si>
  <si>
    <t>Bryce</t>
  </si>
  <si>
    <t>Bryce.poshak@ballardmc.com</t>
  </si>
  <si>
    <t>2395 American Dr Ste. B</t>
  </si>
  <si>
    <t xml:space="preserve">RSD Business Development Representative </t>
  </si>
  <si>
    <t>Konicki</t>
  </si>
  <si>
    <t>joshua.konicki@ballardmc.com</t>
  </si>
  <si>
    <t>503 Taylors Rd</t>
  </si>
  <si>
    <t>Taylors</t>
  </si>
  <si>
    <t>SC</t>
  </si>
  <si>
    <t>Ballard Robotics and Survey Division</t>
  </si>
  <si>
    <t>ROV Project Manager</t>
  </si>
  <si>
    <t>Jacob</t>
  </si>
  <si>
    <t>Strom</t>
  </si>
  <si>
    <t>jstrom@asi-group.com</t>
  </si>
  <si>
    <t>3176 Abbott Rd</t>
  </si>
  <si>
    <t>Orchard Park</t>
  </si>
  <si>
    <t>NY</t>
  </si>
  <si>
    <t>ASI Marine LP</t>
  </si>
  <si>
    <t xml:space="preserve">Project Manager </t>
  </si>
  <si>
    <t>Douglas</t>
  </si>
  <si>
    <t>Yerkes</t>
  </si>
  <si>
    <t>douglas.yerkes@jacobs.com</t>
  </si>
  <si>
    <t>525 West Monroe, Suite 1600</t>
  </si>
  <si>
    <t>Jacobs Engineering</t>
  </si>
  <si>
    <t>VP</t>
  </si>
  <si>
    <t>Peter</t>
  </si>
  <si>
    <t>Stoehr</t>
  </si>
  <si>
    <t>peter.stoehr@kimley-horn.com</t>
  </si>
  <si>
    <t>111 W Jackson Blvd STE 1320</t>
  </si>
  <si>
    <t>Kimley-Horn and Associates, Inc.</t>
  </si>
  <si>
    <t>Associate</t>
  </si>
  <si>
    <t>Steven</t>
  </si>
  <si>
    <t>Alvarez</t>
  </si>
  <si>
    <t>steven.alvarez@stantec.com</t>
  </si>
  <si>
    <t>124 Navy Lane</t>
  </si>
  <si>
    <t>Evesham</t>
  </si>
  <si>
    <t>NJ</t>
  </si>
  <si>
    <t>Stantec</t>
  </si>
  <si>
    <t>Marketing Specialist</t>
  </si>
  <si>
    <t>Adisa</t>
  </si>
  <si>
    <t>Husejnovic</t>
  </si>
  <si>
    <t>ahusejnovic@geiconsultants.com</t>
  </si>
  <si>
    <t>350 Indiana St. Suite 750</t>
  </si>
  <si>
    <t>Golden</t>
  </si>
  <si>
    <t>CO</t>
  </si>
  <si>
    <t>GEI Consultants, Inc.</t>
  </si>
  <si>
    <t>Admin</t>
  </si>
  <si>
    <t>Lakin</t>
  </si>
  <si>
    <t>lakin@delveunderground.com</t>
  </si>
  <si>
    <t>16 W 46th Street</t>
  </si>
  <si>
    <t>New York</t>
  </si>
  <si>
    <t>Senior Associate</t>
  </si>
  <si>
    <t>Dave</t>
  </si>
  <si>
    <t>Hoffman</t>
  </si>
  <si>
    <t>Dave.hoffman@ballardmc.com</t>
  </si>
  <si>
    <t>Estimator</t>
  </si>
  <si>
    <t>Michelle</t>
  </si>
  <si>
    <t>Hancox</t>
  </si>
  <si>
    <t>michelle.hancox@stantec.com</t>
  </si>
  <si>
    <t>Project Manager</t>
  </si>
  <si>
    <t>Malak</t>
  </si>
  <si>
    <t>dave.malak@hibbardinshore.com</t>
  </si>
  <si>
    <t>2285 North Opdyke Rd. Suite A</t>
  </si>
  <si>
    <t>Auburn Hills</t>
  </si>
  <si>
    <t>MI</t>
  </si>
  <si>
    <t>Hibbard Inshore, LLC</t>
  </si>
  <si>
    <t>Vice President</t>
  </si>
  <si>
    <t>April E</t>
  </si>
  <si>
    <t>Brouwer</t>
  </si>
  <si>
    <t>brouwer@delveunderground.com</t>
  </si>
  <si>
    <t>Pittsburgh</t>
  </si>
  <si>
    <t>PA</t>
  </si>
  <si>
    <t>Jacobs Associates (dba Delve Underground)</t>
  </si>
  <si>
    <t>Marketing Manager</t>
  </si>
  <si>
    <t>Isabel</t>
  </si>
  <si>
    <t>Buie</t>
  </si>
  <si>
    <t>isabel.buie@kimley-horn.com</t>
  </si>
  <si>
    <t>3144 Chowen Ave S Apt 322</t>
  </si>
  <si>
    <t>Minneapolis</t>
  </si>
  <si>
    <t>Marketing Coordinator</t>
  </si>
  <si>
    <t>PETE</t>
  </si>
  <si>
    <t>MONDAY</t>
  </si>
  <si>
    <t>pmonday@cuesinc.com</t>
  </si>
  <si>
    <t>100 Villani Drive</t>
  </si>
  <si>
    <t>BRIDGEVILLE</t>
  </si>
  <si>
    <t>Cues/PIPC</t>
  </si>
  <si>
    <t>Operations Manager</t>
  </si>
  <si>
    <t>mark</t>
  </si>
  <si>
    <t>Sakach</t>
  </si>
  <si>
    <t>mark@ravanair.com</t>
  </si>
  <si>
    <t>12077 Edward St</t>
  </si>
  <si>
    <t>Conneaut Lake</t>
  </si>
  <si>
    <t>Ravan Air</t>
  </si>
  <si>
    <t>Director of Operations</t>
  </si>
  <si>
    <t>Joseph</t>
  </si>
  <si>
    <t>Sullivan</t>
  </si>
  <si>
    <t>joe.sullivan@reltd.com</t>
  </si>
  <si>
    <t>10045 W. Lincoln Highway</t>
  </si>
  <si>
    <t>Frankfort</t>
  </si>
  <si>
    <t>Robinson Engineering</t>
  </si>
  <si>
    <t>I&amp;I Dept. Manager</t>
  </si>
  <si>
    <t>Jeannie</t>
  </si>
  <si>
    <t>Krueger</t>
  </si>
  <si>
    <t>jeannie.krueger@arcadis.com</t>
  </si>
  <si>
    <t>225 W. Wacker Dr</t>
  </si>
  <si>
    <t>Arcadis, U.S., Inc</t>
  </si>
  <si>
    <t xml:space="preserve">Vice President </t>
  </si>
  <si>
    <t>Mallory</t>
  </si>
  <si>
    <t>Johnson</t>
  </si>
  <si>
    <t>Mjohnson4@idexcorp.com</t>
  </si>
  <si>
    <t>1717 S Michigan Ave</t>
  </si>
  <si>
    <t>ADS Environmental Services</t>
  </si>
  <si>
    <t>Key Account Manager</t>
  </si>
  <si>
    <t>Tony</t>
  </si>
  <si>
    <t>Smurlo</t>
  </si>
  <si>
    <t>anthony.smurlo@arcadis.com</t>
  </si>
  <si>
    <t>225 W Wacker Drive</t>
  </si>
  <si>
    <t>Arcadis</t>
  </si>
  <si>
    <t>National Technical Manager</t>
  </si>
  <si>
    <t>Patrick</t>
  </si>
  <si>
    <t>Jensen</t>
  </si>
  <si>
    <t>jensenp2@mwrd.org</t>
  </si>
  <si>
    <t>111 E Erie Street</t>
  </si>
  <si>
    <t>Metropolitan Water Reclamation District of Greater Chicago</t>
  </si>
  <si>
    <t>Principal Civil Engineer</t>
  </si>
  <si>
    <t>Mircea</t>
  </si>
  <si>
    <t>Mihalache</t>
  </si>
  <si>
    <t>mihalachem1@mwrd.org</t>
  </si>
  <si>
    <t>100 East Erie Street</t>
  </si>
  <si>
    <t>MWRDGC</t>
  </si>
  <si>
    <t>Senior Civil Engineer</t>
  </si>
  <si>
    <t>Uma</t>
  </si>
  <si>
    <t>Vempati</t>
  </si>
  <si>
    <t>uma.vempati@kimley-horn.com</t>
  </si>
  <si>
    <t>767 Eustis Street</t>
  </si>
  <si>
    <t>Saint Paul</t>
  </si>
  <si>
    <t>Kimley-Horn and Associates</t>
  </si>
  <si>
    <t>Associate/Senior Project Manager</t>
  </si>
  <si>
    <t>Lou</t>
  </si>
  <si>
    <t>Storino</t>
  </si>
  <si>
    <t>storinol@mwrd.org</t>
  </si>
  <si>
    <t>Managing Civil Engineer</t>
  </si>
  <si>
    <t>Jeff</t>
  </si>
  <si>
    <t>Newlin</t>
  </si>
  <si>
    <t>Jeff.Newlin@ballardmc.com</t>
  </si>
  <si>
    <t>2395 American Drive Ste B.</t>
  </si>
  <si>
    <t>Equipment manager</t>
  </si>
  <si>
    <t>Maalik</t>
  </si>
  <si>
    <t>Phipps</t>
  </si>
  <si>
    <t>phippsm@mwrd.org</t>
  </si>
  <si>
    <t>111 E Erie St</t>
  </si>
  <si>
    <t>MWRD</t>
  </si>
  <si>
    <t>Diversity Officer</t>
  </si>
  <si>
    <t>Amy</t>
  </si>
  <si>
    <t>Eum</t>
  </si>
  <si>
    <t>euma@mwrd.org</t>
  </si>
  <si>
    <t>111 E. Erie Street</t>
  </si>
  <si>
    <t>Associate Civil Engineer</t>
  </si>
  <si>
    <t>Reese</t>
  </si>
  <si>
    <t>Peavy</t>
  </si>
  <si>
    <t>peavyr@mwrd.org</t>
  </si>
  <si>
    <t>111 E Erie</t>
  </si>
  <si>
    <t>PJ</t>
  </si>
  <si>
    <t>Spencer</t>
  </si>
  <si>
    <t>spencerpj@mwrd.org</t>
  </si>
  <si>
    <t>111 E. Erie street</t>
  </si>
  <si>
    <t>Senior Diversity Officer</t>
  </si>
  <si>
    <t>Ryan</t>
  </si>
  <si>
    <t>Clemens</t>
  </si>
  <si>
    <t>clemensr@mwrd.org</t>
  </si>
  <si>
    <t>111 East Eerie Street</t>
  </si>
  <si>
    <t>CHICAGO</t>
  </si>
  <si>
    <t>Metropolitan Water Reclamation District</t>
  </si>
  <si>
    <t>Assistant Civil Engineer</t>
  </si>
  <si>
    <t>Ashok</t>
  </si>
  <si>
    <t>Stanley</t>
  </si>
  <si>
    <t>astanley@brierleyassociates.com</t>
  </si>
  <si>
    <t>314 N Lake St</t>
  </si>
  <si>
    <t>Aurora</t>
  </si>
  <si>
    <t>Senior PM</t>
  </si>
  <si>
    <t>Ayanna</t>
  </si>
  <si>
    <t>Walker</t>
  </si>
  <si>
    <t>walkera1@mwrd.org</t>
  </si>
  <si>
    <t>100 E Erie</t>
  </si>
  <si>
    <t>Scott</t>
  </si>
  <si>
    <t>Xiong</t>
  </si>
  <si>
    <t>sxiong@redzone.com</t>
  </si>
  <si>
    <t>2300 Ridge Drive</t>
  </si>
  <si>
    <t>St. Louis Park</t>
  </si>
  <si>
    <t>RedZone Robotics</t>
  </si>
  <si>
    <t>Regional Sales Manager- Midwest</t>
  </si>
  <si>
    <t>Adam</t>
  </si>
  <si>
    <t>Slifko</t>
  </si>
  <si>
    <t>Aslifko@cuesinc.com</t>
  </si>
  <si>
    <t>100 Villani Dr</t>
  </si>
  <si>
    <t>Bridgeville</t>
  </si>
  <si>
    <t>Cues</t>
  </si>
  <si>
    <t>Engineer</t>
  </si>
  <si>
    <t>Kevin</t>
  </si>
  <si>
    <t>Fitzpatrick</t>
  </si>
  <si>
    <t>fitzpatrick2@mwrd.org</t>
  </si>
  <si>
    <t>111 e erie street</t>
  </si>
  <si>
    <t>Assistant Director of Engineering</t>
  </si>
  <si>
    <t>Demetra</t>
  </si>
  <si>
    <t>Hinton-Knowles</t>
  </si>
  <si>
    <t>HintonKnowD@mwrd.org</t>
  </si>
  <si>
    <t>Senior Buyer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</si>
</sst>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8">
    <xf numFmtId="0" fontId="0" fillId="0" borderId="0" xfId="0"/>
    <xf numFmtId="22" fontId="0" fillId="0" borderId="0" xfId="0" applyNumberFormat="1"/>
    <xf numFmtId="0" fontId="18" fillId="0" borderId="0" xfId="42"/>
    <xf numFmtId="0" fontId="0" fillId="0" borderId="0" xfId="0" applyAlignment="1">
      <alignment horizontal="center"/>
    </xf>
    <xf numFmtId="164" fontId="0" fillId="0" borderId="0" xfId="0" applyNumberFormat="1"/>
    <xf numFmtId="0" fontId="16" fillId="0" borderId="0" xfId="0" applyFont="1"/>
    <xf numFmtId="0" fontId="16" fillId="0" borderId="0" xfId="0" applyFont="1" applyAlignment="1">
      <alignment horizontal="center"/>
    </xf>
    <xf numFmtId="164" fontId="16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HintonKnowD@mwrd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93461-4100-4D8A-BAAC-3F57F4762EFD}">
  <dimension ref="A1:J49"/>
  <sheetViews>
    <sheetView tabSelected="1" workbookViewId="0">
      <selection activeCell="H4" sqref="H4"/>
    </sheetView>
  </sheetViews>
  <sheetFormatPr defaultRowHeight="15" x14ac:dyDescent="0.25"/>
  <cols>
    <col min="1" max="1" width="20.7109375" customWidth="1"/>
    <col min="2" max="2" width="21.140625" customWidth="1"/>
    <col min="3" max="3" width="36.42578125" bestFit="1" customWidth="1"/>
    <col min="4" max="4" width="35.5703125" bestFit="1" customWidth="1"/>
    <col min="5" max="5" width="14" bestFit="1" customWidth="1"/>
    <col min="6" max="6" width="15" style="3" bestFit="1" customWidth="1"/>
    <col min="7" max="7" width="13.7109375" style="3" bestFit="1" customWidth="1"/>
    <col min="8" max="8" width="13.7109375" style="4" bestFit="1" customWidth="1"/>
    <col min="9" max="9" width="54.140625" bestFit="1" customWidth="1"/>
    <col min="10" max="10" width="40.28515625" bestFit="1" customWidth="1"/>
  </cols>
  <sheetData>
    <row r="1" spans="1:10" x14ac:dyDescent="0.25">
      <c r="A1" t="s">
        <v>0</v>
      </c>
    </row>
    <row r="2" spans="1:10" x14ac:dyDescent="0.25">
      <c r="A2" t="s">
        <v>1</v>
      </c>
      <c r="B2" s="1">
        <v>45980.592303240737</v>
      </c>
    </row>
    <row r="4" spans="1:10" x14ac:dyDescent="0.25">
      <c r="A4" t="s">
        <v>2</v>
      </c>
      <c r="C4" s="1"/>
    </row>
    <row r="5" spans="1:10" x14ac:dyDescent="0.25">
      <c r="C5" s="1"/>
    </row>
    <row r="6" spans="1:10" x14ac:dyDescent="0.25">
      <c r="A6" t="s">
        <v>3</v>
      </c>
    </row>
    <row r="7" spans="1:10" x14ac:dyDescent="0.25">
      <c r="A7" s="5" t="s">
        <v>4</v>
      </c>
      <c r="B7" s="5" t="s">
        <v>5</v>
      </c>
      <c r="C7" s="5" t="s">
        <v>6</v>
      </c>
      <c r="D7" s="5" t="s">
        <v>7</v>
      </c>
      <c r="E7" s="5" t="s">
        <v>8</v>
      </c>
      <c r="F7" s="6" t="s">
        <v>9</v>
      </c>
      <c r="G7" s="6" t="s">
        <v>10</v>
      </c>
      <c r="H7" s="7" t="s">
        <v>11</v>
      </c>
      <c r="I7" s="5" t="s">
        <v>12</v>
      </c>
      <c r="J7" s="5" t="s">
        <v>13</v>
      </c>
    </row>
    <row r="8" spans="1:10" x14ac:dyDescent="0.25">
      <c r="A8" t="s">
        <v>14</v>
      </c>
      <c r="B8" t="s">
        <v>15</v>
      </c>
      <c r="C8" t="s">
        <v>16</v>
      </c>
      <c r="D8" t="s">
        <v>17</v>
      </c>
      <c r="E8" t="s">
        <v>18</v>
      </c>
      <c r="F8" s="3">
        <v>60606</v>
      </c>
      <c r="G8" s="3" t="s">
        <v>19</v>
      </c>
      <c r="H8" s="4">
        <v>3126837829</v>
      </c>
      <c r="I8" t="s">
        <v>20</v>
      </c>
      <c r="J8" t="s">
        <v>21</v>
      </c>
    </row>
    <row r="9" spans="1:10" x14ac:dyDescent="0.25">
      <c r="A9" t="s">
        <v>22</v>
      </c>
      <c r="B9" t="s">
        <v>23</v>
      </c>
      <c r="C9" t="s">
        <v>24</v>
      </c>
      <c r="D9" t="s">
        <v>25</v>
      </c>
      <c r="E9" t="s">
        <v>26</v>
      </c>
      <c r="F9" s="3">
        <v>55016</v>
      </c>
      <c r="G9" s="3" t="s">
        <v>27</v>
      </c>
      <c r="H9" s="4">
        <v>4144770634</v>
      </c>
      <c r="I9" t="s">
        <v>28</v>
      </c>
      <c r="J9" t="s">
        <v>29</v>
      </c>
    </row>
    <row r="10" spans="1:10" x14ac:dyDescent="0.25">
      <c r="A10" t="s">
        <v>30</v>
      </c>
      <c r="B10" t="s">
        <v>31</v>
      </c>
      <c r="C10" t="s">
        <v>32</v>
      </c>
      <c r="D10" t="s">
        <v>33</v>
      </c>
      <c r="E10" t="s">
        <v>18</v>
      </c>
      <c r="F10" s="3">
        <v>60606</v>
      </c>
      <c r="G10" s="3" t="s">
        <v>19</v>
      </c>
      <c r="H10" s="4">
        <v>3125350283</v>
      </c>
      <c r="I10" t="s">
        <v>34</v>
      </c>
      <c r="J10" t="s">
        <v>35</v>
      </c>
    </row>
    <row r="11" spans="1:10" x14ac:dyDescent="0.25">
      <c r="A11" t="s">
        <v>36</v>
      </c>
      <c r="B11" t="s">
        <v>36</v>
      </c>
      <c r="C11" t="s">
        <v>37</v>
      </c>
      <c r="D11" t="s">
        <v>38</v>
      </c>
      <c r="E11" t="s">
        <v>18</v>
      </c>
      <c r="F11" s="3">
        <v>60606</v>
      </c>
      <c r="G11" s="3" t="s">
        <v>19</v>
      </c>
      <c r="H11" s="4">
        <v>3125519780</v>
      </c>
      <c r="I11" t="s">
        <v>39</v>
      </c>
      <c r="J11" t="s">
        <v>40</v>
      </c>
    </row>
    <row r="12" spans="1:10" x14ac:dyDescent="0.25">
      <c r="A12" t="s">
        <v>41</v>
      </c>
      <c r="B12" t="s">
        <v>42</v>
      </c>
      <c r="C12" t="s">
        <v>43</v>
      </c>
      <c r="D12" t="s">
        <v>44</v>
      </c>
      <c r="E12" t="s">
        <v>45</v>
      </c>
      <c r="F12" s="3">
        <v>45202</v>
      </c>
      <c r="G12" s="3" t="s">
        <v>46</v>
      </c>
      <c r="H12" s="4">
        <v>5139081732</v>
      </c>
      <c r="I12" t="s">
        <v>47</v>
      </c>
      <c r="J12" t="s">
        <v>48</v>
      </c>
    </row>
    <row r="13" spans="1:10" x14ac:dyDescent="0.25">
      <c r="A13" t="s">
        <v>49</v>
      </c>
      <c r="B13" t="s">
        <v>50</v>
      </c>
      <c r="C13" t="s">
        <v>51</v>
      </c>
      <c r="D13" t="s">
        <v>52</v>
      </c>
      <c r="E13" t="s">
        <v>18</v>
      </c>
      <c r="F13" s="3">
        <v>60606</v>
      </c>
      <c r="G13" s="3" t="s">
        <v>19</v>
      </c>
      <c r="H13" s="4" t="s">
        <v>53</v>
      </c>
      <c r="I13" t="s">
        <v>34</v>
      </c>
      <c r="J13" t="s">
        <v>54</v>
      </c>
    </row>
    <row r="14" spans="1:10" x14ac:dyDescent="0.25">
      <c r="A14" t="s">
        <v>55</v>
      </c>
      <c r="B14" t="s">
        <v>56</v>
      </c>
      <c r="C14" t="s">
        <v>57</v>
      </c>
      <c r="D14" t="s">
        <v>58</v>
      </c>
      <c r="E14" t="s">
        <v>59</v>
      </c>
      <c r="F14" s="3">
        <v>54956</v>
      </c>
      <c r="G14" s="3" t="s">
        <v>60</v>
      </c>
      <c r="H14" s="4">
        <v>9204540572</v>
      </c>
      <c r="I14" t="s">
        <v>61</v>
      </c>
      <c r="J14" t="s">
        <v>62</v>
      </c>
    </row>
    <row r="15" spans="1:10" x14ac:dyDescent="0.25">
      <c r="A15" t="s">
        <v>63</v>
      </c>
      <c r="B15" t="s">
        <v>56</v>
      </c>
      <c r="C15" t="s">
        <v>64</v>
      </c>
      <c r="D15" t="s">
        <v>65</v>
      </c>
      <c r="E15" t="s">
        <v>59</v>
      </c>
      <c r="F15" s="3">
        <v>54956</v>
      </c>
      <c r="G15" s="3" t="s">
        <v>60</v>
      </c>
      <c r="H15" s="4">
        <v>3608447233</v>
      </c>
      <c r="I15" t="s">
        <v>61</v>
      </c>
      <c r="J15" t="s">
        <v>66</v>
      </c>
    </row>
    <row r="16" spans="1:10" x14ac:dyDescent="0.25">
      <c r="A16" t="s">
        <v>22</v>
      </c>
      <c r="B16" t="s">
        <v>67</v>
      </c>
      <c r="C16" t="s">
        <v>68</v>
      </c>
      <c r="D16" t="s">
        <v>69</v>
      </c>
      <c r="E16" t="s">
        <v>70</v>
      </c>
      <c r="F16" s="3">
        <v>29687</v>
      </c>
      <c r="G16" s="3" t="s">
        <v>71</v>
      </c>
      <c r="H16" s="4">
        <v>4434041535</v>
      </c>
      <c r="I16" t="s">
        <v>72</v>
      </c>
      <c r="J16" t="s">
        <v>73</v>
      </c>
    </row>
    <row r="17" spans="1:10" x14ac:dyDescent="0.25">
      <c r="A17" t="s">
        <v>74</v>
      </c>
      <c r="B17" t="s">
        <v>75</v>
      </c>
      <c r="C17" t="s">
        <v>76</v>
      </c>
      <c r="D17" t="s">
        <v>77</v>
      </c>
      <c r="E17" t="s">
        <v>78</v>
      </c>
      <c r="F17" s="3">
        <v>14127</v>
      </c>
      <c r="G17" s="3" t="s">
        <v>79</v>
      </c>
      <c r="H17" s="4">
        <v>7168076309</v>
      </c>
      <c r="I17" t="s">
        <v>80</v>
      </c>
      <c r="J17" t="s">
        <v>81</v>
      </c>
    </row>
    <row r="18" spans="1:10" x14ac:dyDescent="0.25">
      <c r="A18" t="s">
        <v>82</v>
      </c>
      <c r="B18" t="s">
        <v>83</v>
      </c>
      <c r="C18" t="s">
        <v>84</v>
      </c>
      <c r="D18" t="s">
        <v>85</v>
      </c>
      <c r="E18" t="s">
        <v>18</v>
      </c>
      <c r="F18" s="3">
        <v>60661</v>
      </c>
      <c r="G18" s="3" t="s">
        <v>19</v>
      </c>
      <c r="H18" s="4">
        <v>3125454929</v>
      </c>
      <c r="I18" t="s">
        <v>86</v>
      </c>
      <c r="J18" t="s">
        <v>87</v>
      </c>
    </row>
    <row r="19" spans="1:10" x14ac:dyDescent="0.25">
      <c r="A19" t="s">
        <v>88</v>
      </c>
      <c r="B19" t="s">
        <v>89</v>
      </c>
      <c r="C19" t="s">
        <v>90</v>
      </c>
      <c r="D19" t="s">
        <v>91</v>
      </c>
      <c r="E19" t="s">
        <v>18</v>
      </c>
      <c r="F19" s="3">
        <v>60604</v>
      </c>
      <c r="G19" s="3" t="s">
        <v>19</v>
      </c>
      <c r="H19" s="4">
        <v>2242144550</v>
      </c>
      <c r="I19" t="s">
        <v>92</v>
      </c>
      <c r="J19" t="s">
        <v>93</v>
      </c>
    </row>
    <row r="20" spans="1:10" x14ac:dyDescent="0.25">
      <c r="A20" t="s">
        <v>94</v>
      </c>
      <c r="B20" t="s">
        <v>95</v>
      </c>
      <c r="C20" t="s">
        <v>96</v>
      </c>
      <c r="D20" t="s">
        <v>97</v>
      </c>
      <c r="E20" t="s">
        <v>98</v>
      </c>
      <c r="F20" s="3">
        <v>8053</v>
      </c>
      <c r="G20" s="3" t="s">
        <v>99</v>
      </c>
      <c r="H20" s="4">
        <v>2072992828</v>
      </c>
      <c r="I20" t="s">
        <v>100</v>
      </c>
      <c r="J20" t="s">
        <v>101</v>
      </c>
    </row>
    <row r="21" spans="1:10" x14ac:dyDescent="0.25">
      <c r="A21" t="s">
        <v>102</v>
      </c>
      <c r="B21" t="s">
        <v>103</v>
      </c>
      <c r="C21" t="s">
        <v>104</v>
      </c>
      <c r="D21" t="s">
        <v>105</v>
      </c>
      <c r="E21" t="s">
        <v>106</v>
      </c>
      <c r="F21" s="3">
        <v>80401</v>
      </c>
      <c r="G21" s="3" t="s">
        <v>107</v>
      </c>
      <c r="H21" s="4">
        <v>3036259502</v>
      </c>
      <c r="I21" t="s">
        <v>108</v>
      </c>
      <c r="J21" t="s">
        <v>109</v>
      </c>
    </row>
    <row r="22" spans="1:10" x14ac:dyDescent="0.25">
      <c r="A22" t="s">
        <v>55</v>
      </c>
      <c r="B22" t="s">
        <v>110</v>
      </c>
      <c r="C22" t="s">
        <v>111</v>
      </c>
      <c r="D22" t="s">
        <v>112</v>
      </c>
      <c r="E22" t="s">
        <v>113</v>
      </c>
      <c r="F22" s="3">
        <v>10036</v>
      </c>
      <c r="G22" s="3" t="s">
        <v>79</v>
      </c>
      <c r="H22" s="4">
        <v>2123761312</v>
      </c>
      <c r="I22" t="s">
        <v>34</v>
      </c>
      <c r="J22" t="s">
        <v>114</v>
      </c>
    </row>
    <row r="23" spans="1:10" x14ac:dyDescent="0.25">
      <c r="A23" t="s">
        <v>115</v>
      </c>
      <c r="B23" t="s">
        <v>116</v>
      </c>
      <c r="C23" t="s">
        <v>117</v>
      </c>
      <c r="D23" t="s">
        <v>58</v>
      </c>
      <c r="E23" t="s">
        <v>59</v>
      </c>
      <c r="F23" s="3" t="str">
        <f>"54956-1018"</f>
        <v>54956-1018</v>
      </c>
      <c r="G23" s="3" t="s">
        <v>60</v>
      </c>
      <c r="H23" s="4">
        <v>3608333704</v>
      </c>
      <c r="I23" t="s">
        <v>61</v>
      </c>
      <c r="J23" t="s">
        <v>118</v>
      </c>
    </row>
    <row r="24" spans="1:10" x14ac:dyDescent="0.25">
      <c r="A24" t="s">
        <v>119</v>
      </c>
      <c r="B24" t="s">
        <v>120</v>
      </c>
      <c r="C24" t="s">
        <v>121</v>
      </c>
      <c r="D24" t="s">
        <v>121</v>
      </c>
      <c r="E24" t="s">
        <v>18</v>
      </c>
      <c r="F24" s="3">
        <v>60622</v>
      </c>
      <c r="G24" s="3" t="s">
        <v>19</v>
      </c>
      <c r="H24" s="4">
        <v>3128355172</v>
      </c>
      <c r="I24" t="s">
        <v>100</v>
      </c>
      <c r="J24" t="s">
        <v>122</v>
      </c>
    </row>
    <row r="25" spans="1:10" x14ac:dyDescent="0.25">
      <c r="A25" t="s">
        <v>14</v>
      </c>
      <c r="B25" t="s">
        <v>123</v>
      </c>
      <c r="C25" t="s">
        <v>124</v>
      </c>
      <c r="D25" t="s">
        <v>125</v>
      </c>
      <c r="E25" t="s">
        <v>126</v>
      </c>
      <c r="F25" s="3">
        <v>48326</v>
      </c>
      <c r="G25" s="3" t="s">
        <v>127</v>
      </c>
      <c r="H25" s="4">
        <v>2488915019</v>
      </c>
      <c r="I25" t="s">
        <v>128</v>
      </c>
      <c r="J25" t="s">
        <v>129</v>
      </c>
    </row>
    <row r="26" spans="1:10" x14ac:dyDescent="0.25">
      <c r="A26" t="s">
        <v>130</v>
      </c>
      <c r="B26" t="s">
        <v>131</v>
      </c>
      <c r="C26" t="s">
        <v>132</v>
      </c>
      <c r="D26" t="s">
        <v>34</v>
      </c>
      <c r="E26" t="s">
        <v>133</v>
      </c>
      <c r="F26" s="3">
        <v>15203</v>
      </c>
      <c r="G26" s="3" t="s">
        <v>134</v>
      </c>
      <c r="H26" s="4">
        <v>4125927135</v>
      </c>
      <c r="I26" t="s">
        <v>135</v>
      </c>
      <c r="J26" t="s">
        <v>136</v>
      </c>
    </row>
    <row r="27" spans="1:10" x14ac:dyDescent="0.25">
      <c r="A27" t="s">
        <v>137</v>
      </c>
      <c r="B27" t="s">
        <v>138</v>
      </c>
      <c r="C27" t="s">
        <v>139</v>
      </c>
      <c r="D27" t="s">
        <v>140</v>
      </c>
      <c r="E27" t="s">
        <v>141</v>
      </c>
      <c r="F27" s="3">
        <v>55416</v>
      </c>
      <c r="G27" s="3" t="s">
        <v>27</v>
      </c>
      <c r="H27" s="4">
        <v>9522974936</v>
      </c>
      <c r="I27" t="s">
        <v>47</v>
      </c>
      <c r="J27" t="s">
        <v>142</v>
      </c>
    </row>
    <row r="28" spans="1:10" x14ac:dyDescent="0.25">
      <c r="A28" t="s">
        <v>143</v>
      </c>
      <c r="B28" t="s">
        <v>144</v>
      </c>
      <c r="C28" t="s">
        <v>145</v>
      </c>
      <c r="D28" t="s">
        <v>146</v>
      </c>
      <c r="E28" t="s">
        <v>147</v>
      </c>
      <c r="F28" s="3" t="str">
        <f>"15017-3461"</f>
        <v>15017-3461</v>
      </c>
      <c r="G28" s="3" t="s">
        <v>134</v>
      </c>
      <c r="H28" s="4">
        <v>4129169680</v>
      </c>
      <c r="I28" t="s">
        <v>148</v>
      </c>
      <c r="J28" t="s">
        <v>149</v>
      </c>
    </row>
    <row r="29" spans="1:10" x14ac:dyDescent="0.25">
      <c r="A29" t="s">
        <v>150</v>
      </c>
      <c r="B29" t="s">
        <v>151</v>
      </c>
      <c r="C29" t="s">
        <v>152</v>
      </c>
      <c r="D29" t="s">
        <v>153</v>
      </c>
      <c r="E29" t="s">
        <v>154</v>
      </c>
      <c r="F29" s="3">
        <v>16316</v>
      </c>
      <c r="G29" s="3" t="s">
        <v>134</v>
      </c>
      <c r="H29" s="4">
        <v>8148535127</v>
      </c>
      <c r="I29" t="s">
        <v>155</v>
      </c>
      <c r="J29" t="s">
        <v>156</v>
      </c>
    </row>
    <row r="30" spans="1:10" x14ac:dyDescent="0.25">
      <c r="A30" t="s">
        <v>157</v>
      </c>
      <c r="B30" t="s">
        <v>158</v>
      </c>
      <c r="C30" t="s">
        <v>159</v>
      </c>
      <c r="D30" t="s">
        <v>160</v>
      </c>
      <c r="E30" t="s">
        <v>161</v>
      </c>
      <c r="F30" s="3">
        <v>60423</v>
      </c>
      <c r="G30" s="3" t="s">
        <v>19</v>
      </c>
      <c r="H30" s="4">
        <v>6303462877</v>
      </c>
      <c r="I30" t="s">
        <v>162</v>
      </c>
      <c r="J30" t="s">
        <v>163</v>
      </c>
    </row>
    <row r="31" spans="1:10" x14ac:dyDescent="0.25">
      <c r="A31" t="s">
        <v>164</v>
      </c>
      <c r="B31" t="s">
        <v>165</v>
      </c>
      <c r="C31" t="s">
        <v>166</v>
      </c>
      <c r="D31" t="s">
        <v>167</v>
      </c>
      <c r="E31" t="s">
        <v>18</v>
      </c>
      <c r="F31" s="3" t="str">
        <f>"60606-1232"</f>
        <v>60606-1232</v>
      </c>
      <c r="G31" s="3" t="s">
        <v>19</v>
      </c>
      <c r="H31" s="4">
        <v>7738054062</v>
      </c>
      <c r="I31" t="s">
        <v>168</v>
      </c>
      <c r="J31" t="s">
        <v>169</v>
      </c>
    </row>
    <row r="32" spans="1:10" x14ac:dyDescent="0.25">
      <c r="A32" t="s">
        <v>170</v>
      </c>
      <c r="B32" t="s">
        <v>171</v>
      </c>
      <c r="C32" t="s">
        <v>172</v>
      </c>
      <c r="D32" t="s">
        <v>173</v>
      </c>
      <c r="E32" t="s">
        <v>18</v>
      </c>
      <c r="F32" s="3">
        <v>60616</v>
      </c>
      <c r="G32" s="3" t="s">
        <v>19</v>
      </c>
      <c r="H32" s="4">
        <v>4632033713</v>
      </c>
      <c r="I32" t="s">
        <v>174</v>
      </c>
      <c r="J32" t="s">
        <v>175</v>
      </c>
    </row>
    <row r="33" spans="1:10" x14ac:dyDescent="0.25">
      <c r="A33" t="s">
        <v>176</v>
      </c>
      <c r="B33" t="s">
        <v>177</v>
      </c>
      <c r="C33" t="s">
        <v>178</v>
      </c>
      <c r="D33" t="s">
        <v>179</v>
      </c>
      <c r="E33" t="s">
        <v>18</v>
      </c>
      <c r="F33" s="3">
        <v>60606</v>
      </c>
      <c r="G33" s="3" t="s">
        <v>19</v>
      </c>
      <c r="H33" s="4">
        <v>3122295455</v>
      </c>
      <c r="I33" t="s">
        <v>180</v>
      </c>
      <c r="J33" t="s">
        <v>181</v>
      </c>
    </row>
    <row r="34" spans="1:10" x14ac:dyDescent="0.25">
      <c r="A34" t="s">
        <v>182</v>
      </c>
      <c r="B34" t="s">
        <v>183</v>
      </c>
      <c r="C34" t="s">
        <v>184</v>
      </c>
      <c r="D34" t="s">
        <v>185</v>
      </c>
      <c r="E34" t="s">
        <v>18</v>
      </c>
      <c r="F34" s="3">
        <v>60611</v>
      </c>
      <c r="G34" s="3" t="s">
        <v>19</v>
      </c>
      <c r="H34" s="4">
        <v>3127513267</v>
      </c>
      <c r="I34" t="s">
        <v>186</v>
      </c>
      <c r="J34" t="s">
        <v>187</v>
      </c>
    </row>
    <row r="35" spans="1:10" x14ac:dyDescent="0.25">
      <c r="A35" t="s">
        <v>188</v>
      </c>
      <c r="B35" t="s">
        <v>189</v>
      </c>
      <c r="C35" t="s">
        <v>190</v>
      </c>
      <c r="D35" t="s">
        <v>191</v>
      </c>
      <c r="E35" t="s">
        <v>18</v>
      </c>
      <c r="F35" s="3">
        <v>60611</v>
      </c>
      <c r="G35" s="3" t="s">
        <v>19</v>
      </c>
      <c r="H35" s="4">
        <v>3127515600</v>
      </c>
      <c r="I35" t="s">
        <v>192</v>
      </c>
      <c r="J35" t="s">
        <v>193</v>
      </c>
    </row>
    <row r="36" spans="1:10" x14ac:dyDescent="0.25">
      <c r="A36" t="s">
        <v>194</v>
      </c>
      <c r="B36" t="s">
        <v>195</v>
      </c>
      <c r="C36" t="s">
        <v>196</v>
      </c>
      <c r="D36" t="s">
        <v>197</v>
      </c>
      <c r="E36" t="s">
        <v>198</v>
      </c>
      <c r="F36" s="3">
        <v>55311</v>
      </c>
      <c r="G36" s="3" t="s">
        <v>27</v>
      </c>
      <c r="H36" s="4">
        <v>6122091912</v>
      </c>
      <c r="I36" t="s">
        <v>199</v>
      </c>
      <c r="J36" t="s">
        <v>200</v>
      </c>
    </row>
    <row r="37" spans="1:10" x14ac:dyDescent="0.25">
      <c r="A37" t="s">
        <v>201</v>
      </c>
      <c r="B37" t="s">
        <v>202</v>
      </c>
      <c r="C37" t="s">
        <v>203</v>
      </c>
      <c r="D37" t="s">
        <v>185</v>
      </c>
      <c r="E37" t="s">
        <v>18</v>
      </c>
      <c r="F37" s="3">
        <v>60611</v>
      </c>
      <c r="G37" s="3" t="s">
        <v>19</v>
      </c>
      <c r="H37" s="4">
        <v>3127513167</v>
      </c>
      <c r="I37" t="s">
        <v>192</v>
      </c>
      <c r="J37" t="s">
        <v>204</v>
      </c>
    </row>
    <row r="38" spans="1:10" x14ac:dyDescent="0.25">
      <c r="A38" t="s">
        <v>205</v>
      </c>
      <c r="B38" t="s">
        <v>206</v>
      </c>
      <c r="C38" t="s">
        <v>207</v>
      </c>
      <c r="D38" t="s">
        <v>208</v>
      </c>
      <c r="E38" t="s">
        <v>59</v>
      </c>
      <c r="F38" s="3">
        <v>54956</v>
      </c>
      <c r="G38" s="3" t="s">
        <v>60</v>
      </c>
      <c r="H38" s="4">
        <v>2082416967</v>
      </c>
      <c r="I38" t="s">
        <v>61</v>
      </c>
      <c r="J38" t="s">
        <v>209</v>
      </c>
    </row>
    <row r="39" spans="1:10" x14ac:dyDescent="0.25">
      <c r="A39" t="s">
        <v>210</v>
      </c>
      <c r="B39" t="s">
        <v>211</v>
      </c>
      <c r="C39" t="s">
        <v>212</v>
      </c>
      <c r="D39" t="s">
        <v>213</v>
      </c>
      <c r="E39" t="s">
        <v>18</v>
      </c>
      <c r="F39" s="3">
        <v>60611</v>
      </c>
      <c r="G39" s="3" t="s">
        <v>19</v>
      </c>
      <c r="H39" s="4">
        <v>3127513158</v>
      </c>
      <c r="I39" t="s">
        <v>214</v>
      </c>
      <c r="J39" t="s">
        <v>215</v>
      </c>
    </row>
    <row r="40" spans="1:10" x14ac:dyDescent="0.25">
      <c r="A40" t="s">
        <v>216</v>
      </c>
      <c r="B40" t="s">
        <v>217</v>
      </c>
      <c r="C40" t="s">
        <v>218</v>
      </c>
      <c r="D40" t="s">
        <v>219</v>
      </c>
      <c r="E40" t="s">
        <v>18</v>
      </c>
      <c r="F40" s="3">
        <v>60611</v>
      </c>
      <c r="G40" s="3" t="s">
        <v>19</v>
      </c>
      <c r="H40" s="4">
        <v>3127514206</v>
      </c>
      <c r="I40" t="s">
        <v>186</v>
      </c>
      <c r="J40" t="s">
        <v>220</v>
      </c>
    </row>
    <row r="41" spans="1:10" x14ac:dyDescent="0.25">
      <c r="A41" t="s">
        <v>221</v>
      </c>
      <c r="B41" t="s">
        <v>222</v>
      </c>
      <c r="C41" t="s">
        <v>223</v>
      </c>
      <c r="D41" t="s">
        <v>224</v>
      </c>
      <c r="E41" t="s">
        <v>18</v>
      </c>
      <c r="F41" s="3">
        <v>60611</v>
      </c>
      <c r="G41" s="3" t="s">
        <v>19</v>
      </c>
      <c r="H41" s="4">
        <v>7733015550</v>
      </c>
      <c r="I41" t="s">
        <v>214</v>
      </c>
      <c r="J41" t="s">
        <v>215</v>
      </c>
    </row>
    <row r="42" spans="1:10" x14ac:dyDescent="0.25">
      <c r="A42" t="s">
        <v>225</v>
      </c>
      <c r="B42" t="s">
        <v>226</v>
      </c>
      <c r="C42" t="s">
        <v>227</v>
      </c>
      <c r="D42" t="s">
        <v>228</v>
      </c>
      <c r="E42" t="s">
        <v>18</v>
      </c>
      <c r="F42" s="3">
        <v>60611</v>
      </c>
      <c r="G42" s="3" t="s">
        <v>19</v>
      </c>
      <c r="H42" s="4">
        <v>3127515876</v>
      </c>
      <c r="I42" t="s">
        <v>214</v>
      </c>
      <c r="J42" t="s">
        <v>229</v>
      </c>
    </row>
    <row r="43" spans="1:10" x14ac:dyDescent="0.25">
      <c r="A43" t="s">
        <v>230</v>
      </c>
      <c r="B43" t="s">
        <v>231</v>
      </c>
      <c r="C43" t="s">
        <v>232</v>
      </c>
      <c r="D43" t="s">
        <v>233</v>
      </c>
      <c r="E43" t="s">
        <v>234</v>
      </c>
      <c r="F43" s="3">
        <v>60611</v>
      </c>
      <c r="G43" s="3" t="s">
        <v>19</v>
      </c>
      <c r="H43" s="4">
        <v>3127513090</v>
      </c>
      <c r="I43" t="s">
        <v>235</v>
      </c>
      <c r="J43" t="s">
        <v>236</v>
      </c>
    </row>
    <row r="44" spans="1:10" x14ac:dyDescent="0.25">
      <c r="A44" t="s">
        <v>237</v>
      </c>
      <c r="B44" t="s">
        <v>238</v>
      </c>
      <c r="C44" t="s">
        <v>239</v>
      </c>
      <c r="D44" t="s">
        <v>240</v>
      </c>
      <c r="E44" t="s">
        <v>241</v>
      </c>
      <c r="F44" s="3">
        <v>60506</v>
      </c>
      <c r="G44" s="3" t="s">
        <v>19</v>
      </c>
      <c r="H44" s="4">
        <v>3123913589</v>
      </c>
      <c r="I44" t="s">
        <v>28</v>
      </c>
      <c r="J44" t="s">
        <v>242</v>
      </c>
    </row>
    <row r="45" spans="1:10" x14ac:dyDescent="0.25">
      <c r="A45" t="s">
        <v>243</v>
      </c>
      <c r="B45" t="s">
        <v>244</v>
      </c>
      <c r="C45" t="s">
        <v>245</v>
      </c>
      <c r="D45" t="s">
        <v>246</v>
      </c>
      <c r="E45" t="s">
        <v>18</v>
      </c>
      <c r="F45" s="3">
        <v>60606</v>
      </c>
      <c r="G45" s="3" t="s">
        <v>19</v>
      </c>
      <c r="H45" s="4">
        <v>3127513186</v>
      </c>
      <c r="I45" t="s">
        <v>214</v>
      </c>
      <c r="J45" t="s">
        <v>215</v>
      </c>
    </row>
    <row r="46" spans="1:10" x14ac:dyDescent="0.25">
      <c r="A46" t="s">
        <v>247</v>
      </c>
      <c r="B46" t="s">
        <v>248</v>
      </c>
      <c r="C46" t="s">
        <v>249</v>
      </c>
      <c r="D46" t="s">
        <v>250</v>
      </c>
      <c r="E46" t="s">
        <v>251</v>
      </c>
      <c r="F46" s="3">
        <v>55416</v>
      </c>
      <c r="G46" s="3" t="s">
        <v>27</v>
      </c>
      <c r="H46" s="4">
        <v>7249536749</v>
      </c>
      <c r="I46" t="s">
        <v>252</v>
      </c>
      <c r="J46" t="s">
        <v>253</v>
      </c>
    </row>
    <row r="47" spans="1:10" x14ac:dyDescent="0.25">
      <c r="A47" t="s">
        <v>254</v>
      </c>
      <c r="B47" t="s">
        <v>255</v>
      </c>
      <c r="C47" t="s">
        <v>256</v>
      </c>
      <c r="D47" t="s">
        <v>257</v>
      </c>
      <c r="E47" t="s">
        <v>258</v>
      </c>
      <c r="F47" s="3">
        <v>15017</v>
      </c>
      <c r="G47" s="3" t="s">
        <v>134</v>
      </c>
      <c r="H47" s="4">
        <v>4126565636</v>
      </c>
      <c r="I47" t="s">
        <v>259</v>
      </c>
      <c r="J47" t="s">
        <v>260</v>
      </c>
    </row>
    <row r="48" spans="1:10" x14ac:dyDescent="0.25">
      <c r="A48" t="s">
        <v>261</v>
      </c>
      <c r="B48" t="s">
        <v>262</v>
      </c>
      <c r="C48" t="s">
        <v>263</v>
      </c>
      <c r="D48" t="s">
        <v>264</v>
      </c>
      <c r="E48" t="s">
        <v>18</v>
      </c>
      <c r="F48" s="3">
        <v>60643</v>
      </c>
      <c r="G48" s="3" t="s">
        <v>19</v>
      </c>
      <c r="H48" s="4">
        <v>3127513163</v>
      </c>
      <c r="I48" t="s">
        <v>192</v>
      </c>
      <c r="J48" t="s">
        <v>265</v>
      </c>
    </row>
    <row r="49" spans="1:10" x14ac:dyDescent="0.25">
      <c r="A49" t="s">
        <v>266</v>
      </c>
      <c r="B49" t="s">
        <v>267</v>
      </c>
      <c r="C49" s="2" t="s">
        <v>268</v>
      </c>
      <c r="D49" t="s">
        <v>233</v>
      </c>
      <c r="E49" t="s">
        <v>18</v>
      </c>
      <c r="F49" s="3">
        <v>60611</v>
      </c>
      <c r="G49" s="3" t="s">
        <v>19</v>
      </c>
      <c r="H49" s="4">
        <v>3127516622</v>
      </c>
      <c r="I49" t="s">
        <v>214</v>
      </c>
      <c r="J49" t="s">
        <v>269</v>
      </c>
    </row>
  </sheetData>
  <hyperlinks>
    <hyperlink ref="C49" r:id="rId1" xr:uid="{97C156E8-1B03-46CF-93C7-6F6CFFCAEA4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25-RFP-14_Pre-Bid_Meeting_Atten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Hinton-Knowles, Demetra</dc:creator>
  <cp:keywords/>
  <dc:description/>
  <cp:lastModifiedBy>O'Boyle, Maureen</cp:lastModifiedBy>
  <cp:revision/>
  <dcterms:created xsi:type="dcterms:W3CDTF">2025-11-19T20:19:59Z</dcterms:created>
  <dcterms:modified xsi:type="dcterms:W3CDTF">2025-11-19T20:55:56Z</dcterms:modified>
  <cp:category/>
  <cp:contentStatus/>
</cp:coreProperties>
</file>