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agle\Stickney\R&amp;D\ILWATER\R&amp;D Historic\WRP Data\Organic Compounds\For the Website\Organic Compounds 2023 - 2033\"/>
    </mc:Choice>
  </mc:AlternateContent>
  <xr:revisionPtr revIDLastSave="0" documentId="13_ncr:1_{D9FA2241-4191-48CE-A23D-1266DD295008}" xr6:coauthVersionLast="47" xr6:coauthVersionMax="47" xr10:uidLastSave="{00000000-0000-0000-0000-000000000000}"/>
  <bookViews>
    <workbookView xWindow="-120" yWindow="-120" windowWidth="29040" windowHeight="15720" activeTab="3" xr2:uid="{BA042227-1785-4A8F-B059-BD11800C7906}"/>
  </bookViews>
  <sheets>
    <sheet name="Stickney 2023" sheetId="1" r:id="rId1"/>
    <sheet name="Stickney 2024" sheetId="2" r:id="rId2"/>
    <sheet name="Stickney 2025" sheetId="3" r:id="rId3"/>
    <sheet name="Stickney 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3" l="1"/>
  <c r="H41" i="3"/>
  <c r="D18" i="3"/>
  <c r="D17" i="3"/>
</calcChain>
</file>

<file path=xl/sharedStrings.xml><?xml version="1.0" encoding="utf-8"?>
<sst xmlns="http://schemas.openxmlformats.org/spreadsheetml/2006/main" count="2373" uniqueCount="288">
  <si>
    <t>METROPOLITAN WATER RECLAMATION DISTRICT OF GREATER CHICAGO</t>
  </si>
  <si>
    <t>TABLE A</t>
  </si>
  <si>
    <t>MONITORING OF ORGANIC PRIORITY POLLUTANTS IN STICKNEY WRP SAMPLES (µg/L, ppb)</t>
  </si>
  <si>
    <t>LAB ID:  LIMS ID: 23-053, 23-054, 23-055 and 23-056 LIMS ID 9295423-1,9295414-1,9295389-1,9295371-1</t>
  </si>
  <si>
    <t>DATE SAMPLED: February 7, 2023</t>
  </si>
  <si>
    <t>Reporting</t>
  </si>
  <si>
    <t>Digester</t>
  </si>
  <si>
    <t>Limit</t>
  </si>
  <si>
    <t>Southwest</t>
  </si>
  <si>
    <t>West Side</t>
  </si>
  <si>
    <t>Draw</t>
  </si>
  <si>
    <t>Compound</t>
  </si>
  <si>
    <t>µg/L (ppb)</t>
  </si>
  <si>
    <t>Effluent</t>
  </si>
  <si>
    <t>Raw Sewage</t>
  </si>
  <si>
    <t>Sludge #,*,***</t>
  </si>
  <si>
    <t>9295371-1</t>
  </si>
  <si>
    <t>9295389-1</t>
  </si>
  <si>
    <t>9295414-1</t>
  </si>
  <si>
    <t>9295423-1</t>
  </si>
  <si>
    <t>PURGEABLES</t>
  </si>
  <si>
    <t>Acrolein</t>
  </si>
  <si>
    <t>--</t>
  </si>
  <si>
    <t>--**</t>
  </si>
  <si>
    <t>Acrylonitrile</t>
  </si>
  <si>
    <t>Benzene</t>
  </si>
  <si>
    <t>Bromoform</t>
  </si>
  <si>
    <t>Carbon tetrachloride</t>
  </si>
  <si>
    <t>Chlorobenzene</t>
  </si>
  <si>
    <t>Chlorodibromomethane</t>
  </si>
  <si>
    <t>Chloroethane</t>
  </si>
  <si>
    <t>2-Chloroethylvinyl ether</t>
  </si>
  <si>
    <t>Chloroform</t>
  </si>
  <si>
    <t>1,2-Dichlorobenzene</t>
  </si>
  <si>
    <t>1,3-Dichlorobenzene</t>
  </si>
  <si>
    <t>1,4-Dichlorobenzene</t>
  </si>
  <si>
    <t>Dichlorobromomethane</t>
  </si>
  <si>
    <t>1,1-Dichloroethane</t>
  </si>
  <si>
    <t>1,2-Dichloroethane</t>
  </si>
  <si>
    <t>1,1-Dichloroethylene</t>
  </si>
  <si>
    <t>1,2-Dichloropropane</t>
  </si>
  <si>
    <t>1,3-Dichloropropene</t>
  </si>
  <si>
    <t>Ethyl benzene</t>
  </si>
  <si>
    <t>Methyl bromide</t>
  </si>
  <si>
    <t>Methyl chloride</t>
  </si>
  <si>
    <t>Methylene chloride</t>
  </si>
  <si>
    <t>1,1,2,2-Tetrachloroethane</t>
  </si>
  <si>
    <t>Tetrachloroethylene</t>
  </si>
  <si>
    <t>Toluene</t>
  </si>
  <si>
    <t>17.3**</t>
  </si>
  <si>
    <t>1,2-trans-Dichloroethylene</t>
  </si>
  <si>
    <t>1,1,1-Trichloroethane</t>
  </si>
  <si>
    <t>1,1,2-Trichloroethane</t>
  </si>
  <si>
    <t>Trichloroethylene</t>
  </si>
  <si>
    <t>Trichlorofluoromethane</t>
  </si>
  <si>
    <t>Vinyl chloride</t>
  </si>
  <si>
    <t>ACID EXTRACTABLES</t>
  </si>
  <si>
    <t>2-Chlorophenol</t>
  </si>
  <si>
    <t>2,4-Dichlorophenol</t>
  </si>
  <si>
    <t>2,4-Dimethylphenol</t>
  </si>
  <si>
    <t>4,6-Dinitro-o-cresol</t>
  </si>
  <si>
    <t>2,4-Dinitrophenol</t>
  </si>
  <si>
    <t>2-Nitrophenol</t>
  </si>
  <si>
    <t>4-Nitrophenol</t>
  </si>
  <si>
    <t>p-Chloro-m-cresol</t>
  </si>
  <si>
    <t>Pentachlorophenol</t>
  </si>
  <si>
    <t>Phenol</t>
  </si>
  <si>
    <t>2,4,6-Trichlorophenol</t>
  </si>
  <si>
    <t>BASE/NEUTRAL EXTRACTABLES</t>
  </si>
  <si>
    <t xml:space="preserve"> </t>
  </si>
  <si>
    <t>Acenaphthene</t>
  </si>
  <si>
    <t>Acenaphthylene</t>
  </si>
  <si>
    <t>Anthracene</t>
  </si>
  <si>
    <t xml:space="preserve">Benzidine </t>
  </si>
  <si>
    <t>Benzo(a)anthracene</t>
  </si>
  <si>
    <r>
      <t>--</t>
    </r>
    <r>
      <rPr>
        <vertAlign val="superscript"/>
        <sz val="10"/>
        <rFont val="Courier New"/>
        <family val="3"/>
      </rPr>
      <t xml:space="preserve"> </t>
    </r>
  </si>
  <si>
    <t>Benzo(a)pyrene</t>
  </si>
  <si>
    <t>3,4-Benzofluoranthene</t>
  </si>
  <si>
    <t>Benzo(ghi)perylene</t>
  </si>
  <si>
    <t>Benzo(k)fluoranthene</t>
  </si>
  <si>
    <t>Bis(2-chloroethoxy)methane</t>
  </si>
  <si>
    <t>Bis(2-chloroethyl)ether</t>
  </si>
  <si>
    <t>Bis(2-chloro-iso-propyl)ether</t>
  </si>
  <si>
    <t>Bis(2-ethylhexyl)phthalate</t>
  </si>
  <si>
    <t>4-Bromophenyl phenyl ether</t>
  </si>
  <si>
    <t>Butyl-benzyl phthalate</t>
  </si>
  <si>
    <t>2-Chloronaphthalene</t>
  </si>
  <si>
    <t>4-Chlorophenyl phenyl ether</t>
  </si>
  <si>
    <t>Chrysene</t>
  </si>
  <si>
    <t>Dibenzo(a,h)anthracene</t>
  </si>
  <si>
    <t>3,3'-Dichlorobenzidine</t>
  </si>
  <si>
    <t>Diethyl phthalate</t>
  </si>
  <si>
    <t>Dimethyl phthalate</t>
  </si>
  <si>
    <t>Di-n-butyl phthalate</t>
  </si>
  <si>
    <t>2,4-Dinitrotoluene</t>
  </si>
  <si>
    <t>2,6-Dinitrotoluene</t>
  </si>
  <si>
    <t>Di-n-octyl phthalate</t>
  </si>
  <si>
    <t>1,2-Diphenylhydrazine</t>
  </si>
  <si>
    <t>Fluoranthene</t>
  </si>
  <si>
    <t>Fluorene</t>
  </si>
  <si>
    <t>Hexachlorobenzene</t>
  </si>
  <si>
    <t>Hexachlorobutadiene</t>
  </si>
  <si>
    <t>Hexachlorocyclopentadiene</t>
  </si>
  <si>
    <t>Hexachloroethane</t>
  </si>
  <si>
    <t>Indeno(1,2,3-cd)pyrene</t>
  </si>
  <si>
    <t>Isophorone</t>
  </si>
  <si>
    <t>Naphthalene</t>
  </si>
  <si>
    <t>Nitrobenzene</t>
  </si>
  <si>
    <t>N-Nitrosodimethylamine</t>
  </si>
  <si>
    <t>N-Nitrosodi-n-propylamine</t>
  </si>
  <si>
    <t>N-Nitrosodiphenylamine</t>
  </si>
  <si>
    <t>Phenanthrene</t>
  </si>
  <si>
    <t>Pyrene</t>
  </si>
  <si>
    <t>1,2,4-Trichlorobenzene</t>
  </si>
  <si>
    <t>PESTICIDES &amp; PCBs</t>
  </si>
  <si>
    <t>Aldrin</t>
  </si>
  <si>
    <t>a-BHC-alpha</t>
  </si>
  <si>
    <t>b-BHC-beta</t>
  </si>
  <si>
    <t>BHC-gamma</t>
  </si>
  <si>
    <t>BHC-delta</t>
  </si>
  <si>
    <t>Chlordane</t>
  </si>
  <si>
    <t>4,4'-DDT</t>
  </si>
  <si>
    <t>4,4'-DDE</t>
  </si>
  <si>
    <t>4,4'-DDD</t>
  </si>
  <si>
    <t>Dieldrin</t>
  </si>
  <si>
    <t>a-Endosulfan-alpha</t>
  </si>
  <si>
    <t>b-Endosulfan-beta</t>
  </si>
  <si>
    <t>Endosulfan sulfate</t>
  </si>
  <si>
    <t>Endrin</t>
  </si>
  <si>
    <t>Endrin aldehyde</t>
  </si>
  <si>
    <t>Heptachlor</t>
  </si>
  <si>
    <t>Heptachlor epoxide</t>
  </si>
  <si>
    <t>PCB-1242</t>
  </si>
  <si>
    <t>PCB-1254</t>
  </si>
  <si>
    <t>PCB-1221</t>
  </si>
  <si>
    <t>PCB-1232</t>
  </si>
  <si>
    <t>PCB-1248</t>
  </si>
  <si>
    <t>PCB-1260</t>
  </si>
  <si>
    <t>PCB-1016</t>
  </si>
  <si>
    <t>(Total PCB)</t>
  </si>
  <si>
    <t>Toxaphene</t>
  </si>
  <si>
    <t xml:space="preserve">#  Reporting limits are 5 times higher than listed for purgeables, 20 times higher for acids and base/neutrals </t>
  </si>
  <si>
    <t xml:space="preserve">   and 50 times highter for pesticides and PCBs.</t>
  </si>
  <si>
    <t>*</t>
  </si>
  <si>
    <t>The percent solids for sludge is 2.16 %. The unit for sludge is µg/kg, wet weight.</t>
  </si>
  <si>
    <t xml:space="preserve">-- </t>
  </si>
  <si>
    <t>Not found, below reporting limit.</t>
  </si>
  <si>
    <t>**</t>
  </si>
  <si>
    <t>Spike recovery of MS/MSD failed criteria but LCS passed.</t>
  </si>
  <si>
    <t>***</t>
  </si>
  <si>
    <t>One BNA surrogate failed due to matrix effects.</t>
  </si>
  <si>
    <t>LAB ID:  LIMS ID: 24-059, 24-057, 23-058 and 24-056 LIMS ID 9531401-1,9530194-1,9530192-1,9531545-1</t>
  </si>
  <si>
    <t>DATE SAMPLED: February 6, 2024</t>
  </si>
  <si>
    <t>Raw Sewage*</t>
  </si>
  <si>
    <r>
      <t xml:space="preserve">Sludge </t>
    </r>
    <r>
      <rPr>
        <vertAlign val="superscript"/>
        <sz val="10"/>
        <rFont val="Tahoma"/>
        <family val="2"/>
      </rPr>
      <t># ,</t>
    </r>
    <r>
      <rPr>
        <sz val="10"/>
        <rFont val="Tahoma"/>
        <family val="2"/>
      </rPr>
      <t>*,**,***, ****</t>
    </r>
  </si>
  <si>
    <t>Solids% 2.02%, µg/kg, wet weight</t>
  </si>
  <si>
    <t>9531401-1</t>
  </si>
  <si>
    <t>9530192-1</t>
  </si>
  <si>
    <t>9530194-1</t>
  </si>
  <si>
    <t>9531545-1</t>
  </si>
  <si>
    <t>&lt;50.000</t>
  </si>
  <si>
    <t>&lt;250.00*</t>
  </si>
  <si>
    <t>&lt;10.000</t>
  </si>
  <si>
    <t>&lt;2.000</t>
  </si>
  <si>
    <t>&lt;5.000</t>
  </si>
  <si>
    <t>&lt;25.000</t>
  </si>
  <si>
    <t>&lt;25.000**</t>
  </si>
  <si>
    <t>&lt;200.000***</t>
  </si>
  <si>
    <t>&lt;100.000</t>
  </si>
  <si>
    <t>&lt;200.000</t>
  </si>
  <si>
    <t>&lt;500.000</t>
  </si>
  <si>
    <t>&lt;40.000</t>
  </si>
  <si>
    <t>&lt;800.000</t>
  </si>
  <si>
    <t>&lt;20.000</t>
  </si>
  <si>
    <t>&lt;400.000</t>
  </si>
  <si>
    <t>&lt;30.000</t>
  </si>
  <si>
    <t>&lt;600.000</t>
  </si>
  <si>
    <t>&lt;500.000*</t>
  </si>
  <si>
    <t>&lt;200.000**</t>
  </si>
  <si>
    <t>&lt;15.000</t>
  </si>
  <si>
    <t>&lt;300.000</t>
  </si>
  <si>
    <t>&lt;600.000****</t>
  </si>
  <si>
    <t>&lt;200.000*</t>
  </si>
  <si>
    <t>&lt;100.000***</t>
  </si>
  <si>
    <t>&lt;100.000****</t>
  </si>
  <si>
    <t>&lt;0.05</t>
  </si>
  <si>
    <t>&lt;2.500</t>
  </si>
  <si>
    <t>&lt;0.07</t>
  </si>
  <si>
    <t>&lt;0.07*</t>
  </si>
  <si>
    <t>&lt;3.500</t>
  </si>
  <si>
    <t>&lt;0.17</t>
  </si>
  <si>
    <t>&lt;8.500</t>
  </si>
  <si>
    <t>&lt;0.5</t>
  </si>
  <si>
    <t>&lt;0.13</t>
  </si>
  <si>
    <t>&lt;6.500</t>
  </si>
  <si>
    <t>&lt;0.05*</t>
  </si>
  <si>
    <t>&lt;0.8</t>
  </si>
  <si>
    <t>&lt;1.16</t>
  </si>
  <si>
    <t>&lt;58.000</t>
  </si>
  <si>
    <t>&lt;1.00</t>
  </si>
  <si>
    <t>Sample MS/MSD recovery failed, but LCS passed.</t>
  </si>
  <si>
    <t>Sample MSD recovery failed but LCS passed.</t>
  </si>
  <si>
    <t>Sample RPD failed, but LCS passed</t>
  </si>
  <si>
    <r>
      <rPr>
        <sz val="8"/>
        <rFont val="Tahoma"/>
        <family val="2"/>
      </rPr>
      <t>****</t>
    </r>
  </si>
  <si>
    <t>Sample MSD and RPD failed, but LCS passed</t>
  </si>
  <si>
    <t>DATE SAMPLED: February 11, 2025</t>
  </si>
  <si>
    <r>
      <t xml:space="preserve">Sludge </t>
    </r>
    <r>
      <rPr>
        <vertAlign val="superscript"/>
        <sz val="10"/>
        <rFont val="Tahoma"/>
        <family val="2"/>
      </rPr>
      <t xml:space="preserve"># </t>
    </r>
  </si>
  <si>
    <t>Solids% 2.81%, µg/kg, wet weight</t>
  </si>
  <si>
    <t>25-088</t>
  </si>
  <si>
    <t>25-090</t>
  </si>
  <si>
    <t>25-089</t>
  </si>
  <si>
    <t>25-091</t>
  </si>
  <si>
    <t>9747469-1</t>
  </si>
  <si>
    <t>9747471-1</t>
  </si>
  <si>
    <t>9747470-1</t>
  </si>
  <si>
    <t>9747475-1</t>
  </si>
  <si>
    <t>&lt;50.0</t>
  </si>
  <si>
    <t>&lt;250.</t>
  </si>
  <si>
    <t>&lt;10.0</t>
  </si>
  <si>
    <t>&lt;2.00</t>
  </si>
  <si>
    <t>&lt;5.00</t>
  </si>
  <si>
    <t>&lt;25.0</t>
  </si>
  <si>
    <t>&lt;200.</t>
  </si>
  <si>
    <t>&lt;100.</t>
  </si>
  <si>
    <t>&lt;500.</t>
  </si>
  <si>
    <t>&lt;40.0</t>
  </si>
  <si>
    <t>&lt;800.</t>
  </si>
  <si>
    <t>&lt;20.0</t>
  </si>
  <si>
    <t>&lt;400.</t>
  </si>
  <si>
    <t>&lt;30.0</t>
  </si>
  <si>
    <t>&lt;600.</t>
  </si>
  <si>
    <t>&lt;18.0</t>
  </si>
  <si>
    <t>&lt;15.0</t>
  </si>
  <si>
    <t>&lt;300.</t>
  </si>
  <si>
    <t>&lt;10.0*</t>
  </si>
  <si>
    <t>&lt;0.0500</t>
  </si>
  <si>
    <t>&lt;2.50</t>
  </si>
  <si>
    <t>&lt;0.0700</t>
  </si>
  <si>
    <r>
      <t>&lt;0.0700</t>
    </r>
    <r>
      <rPr>
        <vertAlign val="superscript"/>
        <sz val="14"/>
        <rFont val="Tahoma"/>
        <family val="2"/>
      </rPr>
      <t>*</t>
    </r>
  </si>
  <si>
    <t>&lt;3.50</t>
  </si>
  <si>
    <t>&lt;0.500</t>
  </si>
  <si>
    <t>&lt;0.130</t>
  </si>
  <si>
    <t>&lt;6.50</t>
  </si>
  <si>
    <t>&lt;0.800</t>
  </si>
  <si>
    <t>&lt;58.0</t>
  </si>
  <si>
    <r>
      <rPr>
        <sz val="12"/>
        <rFont val="Tahoma"/>
        <family val="2"/>
      </rPr>
      <t>*</t>
    </r>
  </si>
  <si>
    <t>DATE SAMPLED: 2/5/2026</t>
  </si>
  <si>
    <t>Stickney</t>
  </si>
  <si>
    <t>West</t>
  </si>
  <si>
    <t>Raw</t>
  </si>
  <si>
    <t>Sewage</t>
  </si>
  <si>
    <t>Sludge</t>
  </si>
  <si>
    <t>Solids% 2.39%
µg/kg, wet weight #</t>
  </si>
  <si>
    <t>26-058</t>
  </si>
  <si>
    <t>26-059</t>
  </si>
  <si>
    <t>26-060</t>
  </si>
  <si>
    <t>26-061</t>
  </si>
  <si>
    <t>&lt;50.0 *</t>
  </si>
  <si>
    <t>&lt;250</t>
  </si>
  <si>
    <t>&lt;200</t>
  </si>
  <si>
    <t>&lt;100</t>
  </si>
  <si>
    <t>&lt;500</t>
  </si>
  <si>
    <t>&lt;800</t>
  </si>
  <si>
    <t>&lt;400</t>
  </si>
  <si>
    <t>&lt;600</t>
  </si>
  <si>
    <t>&lt;5.00 +++</t>
  </si>
  <si>
    <t>&lt;100 +++</t>
  </si>
  <si>
    <t>&lt;10.0  +++</t>
  </si>
  <si>
    <t>&lt;200 +++</t>
  </si>
  <si>
    <t>&lt;10.0 *</t>
  </si>
  <si>
    <t>&lt;12.0</t>
  </si>
  <si>
    <t>15.5 +++</t>
  </si>
  <si>
    <t>17.8 +++</t>
  </si>
  <si>
    <t>415 +++</t>
  </si>
  <si>
    <t>&lt;5.00 *</t>
  </si>
  <si>
    <t>&lt;5.00  +++</t>
  </si>
  <si>
    <t>&lt;15.0  +++</t>
  </si>
  <si>
    <t>&lt;300 +++</t>
  </si>
  <si>
    <t>&lt;240</t>
  </si>
  <si>
    <t>&lt;6.00</t>
  </si>
  <si>
    <t>&lt;120</t>
  </si>
  <si>
    <t>&lt;25.0 *</t>
  </si>
  <si>
    <t>&lt;15.0 +++</t>
  </si>
  <si>
    <t>&lt;0.100</t>
  </si>
  <si>
    <t>&lt;0.150</t>
  </si>
  <si>
    <t>&lt;7.50</t>
  </si>
  <si>
    <t>#  Reporting limits are 5 times higher than listed for purgeables, 20 times higher for base/neutrals/acids, and 50 times highter for pesticides/PCBs</t>
  </si>
  <si>
    <t>+++   Confirmed matrix effects on I.S. failure after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</si>
</sst>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0" x14ac:knownFonts="1">
    <font>
      <sz val="10"/>
      <name val="Arial"/>
    </font>
    <font>
      <sz val="10"/>
      <name val="Courier New"/>
      <family val="3"/>
    </font>
    <font>
      <u/>
      <sz val="10"/>
      <name val="Courier New"/>
      <family val="3"/>
    </font>
    <font>
      <vertAlign val="superscript"/>
      <sz val="10"/>
      <name val="Courier New"/>
      <family val="3"/>
    </font>
    <font>
      <sz val="10"/>
      <name val="Tahoma"/>
      <family val="2"/>
    </font>
    <font>
      <vertAlign val="superscript"/>
      <sz val="10"/>
      <name val="Tahoma"/>
      <family val="2"/>
    </font>
    <font>
      <u/>
      <sz val="10"/>
      <name val="Tahoma"/>
      <family val="2"/>
    </font>
    <font>
      <sz val="8"/>
      <name val="Tahoma"/>
      <family val="2"/>
    </font>
    <font>
      <vertAlign val="superscript"/>
      <sz val="14"/>
      <name val="Tahoma"/>
      <family val="2"/>
    </font>
    <font>
      <sz val="12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Continuous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164" fontId="1" fillId="0" borderId="5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4" fillId="0" borderId="0" xfId="0" applyFont="1" applyAlignment="1">
      <alignment horizontal="centerContinuous"/>
    </xf>
    <xf numFmtId="165" fontId="4" fillId="0" borderId="0" xfId="0" applyNumberFormat="1" applyFont="1" applyAlignment="1">
      <alignment horizontal="centerContinuous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165" fontId="4" fillId="0" borderId="2" xfId="0" applyNumberFormat="1" applyFont="1" applyBorder="1"/>
    <xf numFmtId="0" fontId="4" fillId="0" borderId="4" xfId="0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4" xfId="0" quotePrefix="1" applyFont="1" applyBorder="1" applyAlignment="1">
      <alignment horizontal="center"/>
    </xf>
    <xf numFmtId="165" fontId="4" fillId="0" borderId="0" xfId="0" quotePrefix="1" applyNumberFormat="1" applyFont="1" applyAlignment="1">
      <alignment horizontal="center"/>
    </xf>
    <xf numFmtId="165" fontId="4" fillId="0" borderId="0" xfId="0" quotePrefix="1" applyNumberFormat="1" applyFont="1" applyAlignment="1">
      <alignment horizontal="center" wrapText="1"/>
    </xf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0" borderId="0" xfId="0" applyFont="1"/>
    <xf numFmtId="165" fontId="4" fillId="0" borderId="0" xfId="0" applyNumberFormat="1" applyFont="1"/>
    <xf numFmtId="165" fontId="4" fillId="0" borderId="0" xfId="0" applyNumberFormat="1" applyFont="1" applyAlignment="1">
      <alignment horizontal="center" vertical="center"/>
    </xf>
    <xf numFmtId="1" fontId="0" fillId="0" borderId="0" xfId="0" applyNumberFormat="1"/>
    <xf numFmtId="166" fontId="4" fillId="0" borderId="0" xfId="0" applyNumberFormat="1" applyFont="1" applyAlignment="1">
      <alignment horizontal="center" vertical="center"/>
    </xf>
    <xf numFmtId="0" fontId="6" fillId="0" borderId="0" xfId="0" quotePrefix="1" applyFont="1" applyAlignment="1">
      <alignment horizontal="left"/>
    </xf>
    <xf numFmtId="1" fontId="4" fillId="0" borderId="4" xfId="0" applyNumberFormat="1" applyFont="1" applyBorder="1" applyAlignment="1">
      <alignment horizontal="center" vertical="center"/>
    </xf>
    <xf numFmtId="166" fontId="1" fillId="0" borderId="0" xfId="0" applyNumberFormat="1" applyFont="1"/>
    <xf numFmtId="0" fontId="4" fillId="0" borderId="0" xfId="0" quotePrefix="1" applyFont="1" applyAlignment="1">
      <alignment horizontal="left"/>
    </xf>
    <xf numFmtId="2" fontId="4" fillId="0" borderId="4" xfId="0" quotePrefix="1" applyNumberFormat="1" applyFont="1" applyBorder="1" applyAlignment="1">
      <alignment horizontal="center" vertical="center"/>
    </xf>
    <xf numFmtId="165" fontId="1" fillId="0" borderId="0" xfId="0" applyNumberFormat="1" applyFont="1"/>
    <xf numFmtId="2" fontId="4" fillId="0" borderId="5" xfId="0" quotePrefix="1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/>
    </xf>
    <xf numFmtId="165" fontId="4" fillId="0" borderId="1" xfId="0" quotePrefix="1" applyNumberFormat="1" applyFont="1" applyBorder="1" applyAlignment="1">
      <alignment horizontal="center"/>
    </xf>
    <xf numFmtId="164" fontId="4" fillId="0" borderId="0" xfId="0" quotePrefix="1" applyNumberFormat="1" applyFont="1" applyAlignment="1">
      <alignment horizontal="center"/>
    </xf>
    <xf numFmtId="0" fontId="4" fillId="0" borderId="0" xfId="0" quotePrefix="1" applyFont="1"/>
    <xf numFmtId="164" fontId="4" fillId="0" borderId="4" xfId="0" quotePrefix="1" applyNumberFormat="1" applyFont="1" applyBorder="1" applyAlignment="1">
      <alignment horizontal="center"/>
    </xf>
    <xf numFmtId="2" fontId="4" fillId="0" borderId="4" xfId="0" quotePrefix="1" applyNumberFormat="1" applyFont="1" applyBorder="1" applyAlignment="1">
      <alignment horizontal="center"/>
    </xf>
    <xf numFmtId="2" fontId="4" fillId="0" borderId="0" xfId="0" quotePrefix="1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" fontId="4" fillId="0" borderId="0" xfId="0" quotePrefix="1" applyNumberFormat="1" applyFont="1" applyAlignment="1">
      <alignment horizontal="center"/>
    </xf>
    <xf numFmtId="166" fontId="4" fillId="0" borderId="4" xfId="0" quotePrefix="1" applyNumberFormat="1" applyFont="1" applyBorder="1" applyAlignment="1">
      <alignment horizontal="center" vertical="center"/>
    </xf>
    <xf numFmtId="166" fontId="4" fillId="0" borderId="0" xfId="0" quotePrefix="1" applyNumberFormat="1" applyFont="1" applyAlignment="1">
      <alignment horizontal="center"/>
    </xf>
    <xf numFmtId="165" fontId="4" fillId="0" borderId="4" xfId="0" quotePrefix="1" applyNumberFormat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165" fontId="4" fillId="0" borderId="0" xfId="0" quotePrefix="1" applyNumberFormat="1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4" xfId="0" quotePrefix="1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4" fillId="0" borderId="0" xfId="0" quotePrefix="1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" fontId="4" fillId="0" borderId="0" xfId="0" quotePrefix="1" applyNumberFormat="1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/>
    </xf>
    <xf numFmtId="164" fontId="4" fillId="0" borderId="0" xfId="0" quotePrefix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FA2D-A315-4B62-A0A5-B8CD4C7C44AC}">
  <dimension ref="A1:H136"/>
  <sheetViews>
    <sheetView zoomScale="91" zoomScaleNormal="91" zoomScaleSheetLayoutView="80" workbookViewId="0"/>
  </sheetViews>
  <sheetFormatPr defaultRowHeight="13.5" x14ac:dyDescent="0.25"/>
  <cols>
    <col min="1" max="1" width="3.7109375" style="2" customWidth="1"/>
    <col min="2" max="2" width="0.7109375" style="2" customWidth="1"/>
    <col min="3" max="3" width="34.7109375" style="2" customWidth="1"/>
    <col min="4" max="4" width="13.7109375" style="4" customWidth="1"/>
    <col min="5" max="5" width="16.28515625" style="2" customWidth="1"/>
    <col min="6" max="6" width="17.42578125" style="2" customWidth="1"/>
    <col min="7" max="7" width="15.85546875" style="2" customWidth="1"/>
    <col min="8" max="8" width="22" style="2" customWidth="1"/>
    <col min="9" max="256" width="9.140625" style="2"/>
    <col min="257" max="257" width="3.7109375" style="2" customWidth="1"/>
    <col min="258" max="258" width="0.7109375" style="2" customWidth="1"/>
    <col min="259" max="259" width="34.7109375" style="2" customWidth="1"/>
    <col min="260" max="260" width="13.7109375" style="2" customWidth="1"/>
    <col min="261" max="261" width="16.28515625" style="2" customWidth="1"/>
    <col min="262" max="262" width="17.42578125" style="2" customWidth="1"/>
    <col min="263" max="263" width="15.85546875" style="2" customWidth="1"/>
    <col min="264" max="264" width="22" style="2" customWidth="1"/>
    <col min="265" max="512" width="9.140625" style="2"/>
    <col min="513" max="513" width="3.7109375" style="2" customWidth="1"/>
    <col min="514" max="514" width="0.7109375" style="2" customWidth="1"/>
    <col min="515" max="515" width="34.7109375" style="2" customWidth="1"/>
    <col min="516" max="516" width="13.7109375" style="2" customWidth="1"/>
    <col min="517" max="517" width="16.28515625" style="2" customWidth="1"/>
    <col min="518" max="518" width="17.42578125" style="2" customWidth="1"/>
    <col min="519" max="519" width="15.85546875" style="2" customWidth="1"/>
    <col min="520" max="520" width="22" style="2" customWidth="1"/>
    <col min="521" max="768" width="9.140625" style="2"/>
    <col min="769" max="769" width="3.7109375" style="2" customWidth="1"/>
    <col min="770" max="770" width="0.7109375" style="2" customWidth="1"/>
    <col min="771" max="771" width="34.7109375" style="2" customWidth="1"/>
    <col min="772" max="772" width="13.7109375" style="2" customWidth="1"/>
    <col min="773" max="773" width="16.28515625" style="2" customWidth="1"/>
    <col min="774" max="774" width="17.42578125" style="2" customWidth="1"/>
    <col min="775" max="775" width="15.85546875" style="2" customWidth="1"/>
    <col min="776" max="776" width="22" style="2" customWidth="1"/>
    <col min="777" max="1024" width="9.140625" style="2"/>
    <col min="1025" max="1025" width="3.7109375" style="2" customWidth="1"/>
    <col min="1026" max="1026" width="0.7109375" style="2" customWidth="1"/>
    <col min="1027" max="1027" width="34.7109375" style="2" customWidth="1"/>
    <col min="1028" max="1028" width="13.7109375" style="2" customWidth="1"/>
    <col min="1029" max="1029" width="16.28515625" style="2" customWidth="1"/>
    <col min="1030" max="1030" width="17.42578125" style="2" customWidth="1"/>
    <col min="1031" max="1031" width="15.85546875" style="2" customWidth="1"/>
    <col min="1032" max="1032" width="22" style="2" customWidth="1"/>
    <col min="1033" max="1280" width="9.140625" style="2"/>
    <col min="1281" max="1281" width="3.7109375" style="2" customWidth="1"/>
    <col min="1282" max="1282" width="0.7109375" style="2" customWidth="1"/>
    <col min="1283" max="1283" width="34.7109375" style="2" customWidth="1"/>
    <col min="1284" max="1284" width="13.7109375" style="2" customWidth="1"/>
    <col min="1285" max="1285" width="16.28515625" style="2" customWidth="1"/>
    <col min="1286" max="1286" width="17.42578125" style="2" customWidth="1"/>
    <col min="1287" max="1287" width="15.85546875" style="2" customWidth="1"/>
    <col min="1288" max="1288" width="22" style="2" customWidth="1"/>
    <col min="1289" max="1536" width="9.140625" style="2"/>
    <col min="1537" max="1537" width="3.7109375" style="2" customWidth="1"/>
    <col min="1538" max="1538" width="0.7109375" style="2" customWidth="1"/>
    <col min="1539" max="1539" width="34.7109375" style="2" customWidth="1"/>
    <col min="1540" max="1540" width="13.7109375" style="2" customWidth="1"/>
    <col min="1541" max="1541" width="16.28515625" style="2" customWidth="1"/>
    <col min="1542" max="1542" width="17.42578125" style="2" customWidth="1"/>
    <col min="1543" max="1543" width="15.85546875" style="2" customWidth="1"/>
    <col min="1544" max="1544" width="22" style="2" customWidth="1"/>
    <col min="1545" max="1792" width="9.140625" style="2"/>
    <col min="1793" max="1793" width="3.7109375" style="2" customWidth="1"/>
    <col min="1794" max="1794" width="0.7109375" style="2" customWidth="1"/>
    <col min="1795" max="1795" width="34.7109375" style="2" customWidth="1"/>
    <col min="1796" max="1796" width="13.7109375" style="2" customWidth="1"/>
    <col min="1797" max="1797" width="16.28515625" style="2" customWidth="1"/>
    <col min="1798" max="1798" width="17.42578125" style="2" customWidth="1"/>
    <col min="1799" max="1799" width="15.85546875" style="2" customWidth="1"/>
    <col min="1800" max="1800" width="22" style="2" customWidth="1"/>
    <col min="1801" max="2048" width="9.140625" style="2"/>
    <col min="2049" max="2049" width="3.7109375" style="2" customWidth="1"/>
    <col min="2050" max="2050" width="0.7109375" style="2" customWidth="1"/>
    <col min="2051" max="2051" width="34.7109375" style="2" customWidth="1"/>
    <col min="2052" max="2052" width="13.7109375" style="2" customWidth="1"/>
    <col min="2053" max="2053" width="16.28515625" style="2" customWidth="1"/>
    <col min="2054" max="2054" width="17.42578125" style="2" customWidth="1"/>
    <col min="2055" max="2055" width="15.85546875" style="2" customWidth="1"/>
    <col min="2056" max="2056" width="22" style="2" customWidth="1"/>
    <col min="2057" max="2304" width="9.140625" style="2"/>
    <col min="2305" max="2305" width="3.7109375" style="2" customWidth="1"/>
    <col min="2306" max="2306" width="0.7109375" style="2" customWidth="1"/>
    <col min="2307" max="2307" width="34.7109375" style="2" customWidth="1"/>
    <col min="2308" max="2308" width="13.7109375" style="2" customWidth="1"/>
    <col min="2309" max="2309" width="16.28515625" style="2" customWidth="1"/>
    <col min="2310" max="2310" width="17.42578125" style="2" customWidth="1"/>
    <col min="2311" max="2311" width="15.85546875" style="2" customWidth="1"/>
    <col min="2312" max="2312" width="22" style="2" customWidth="1"/>
    <col min="2313" max="2560" width="9.140625" style="2"/>
    <col min="2561" max="2561" width="3.7109375" style="2" customWidth="1"/>
    <col min="2562" max="2562" width="0.7109375" style="2" customWidth="1"/>
    <col min="2563" max="2563" width="34.7109375" style="2" customWidth="1"/>
    <col min="2564" max="2564" width="13.7109375" style="2" customWidth="1"/>
    <col min="2565" max="2565" width="16.28515625" style="2" customWidth="1"/>
    <col min="2566" max="2566" width="17.42578125" style="2" customWidth="1"/>
    <col min="2567" max="2567" width="15.85546875" style="2" customWidth="1"/>
    <col min="2568" max="2568" width="22" style="2" customWidth="1"/>
    <col min="2569" max="2816" width="9.140625" style="2"/>
    <col min="2817" max="2817" width="3.7109375" style="2" customWidth="1"/>
    <col min="2818" max="2818" width="0.7109375" style="2" customWidth="1"/>
    <col min="2819" max="2819" width="34.7109375" style="2" customWidth="1"/>
    <col min="2820" max="2820" width="13.7109375" style="2" customWidth="1"/>
    <col min="2821" max="2821" width="16.28515625" style="2" customWidth="1"/>
    <col min="2822" max="2822" width="17.42578125" style="2" customWidth="1"/>
    <col min="2823" max="2823" width="15.85546875" style="2" customWidth="1"/>
    <col min="2824" max="2824" width="22" style="2" customWidth="1"/>
    <col min="2825" max="3072" width="9.140625" style="2"/>
    <col min="3073" max="3073" width="3.7109375" style="2" customWidth="1"/>
    <col min="3074" max="3074" width="0.7109375" style="2" customWidth="1"/>
    <col min="3075" max="3075" width="34.7109375" style="2" customWidth="1"/>
    <col min="3076" max="3076" width="13.7109375" style="2" customWidth="1"/>
    <col min="3077" max="3077" width="16.28515625" style="2" customWidth="1"/>
    <col min="3078" max="3078" width="17.42578125" style="2" customWidth="1"/>
    <col min="3079" max="3079" width="15.85546875" style="2" customWidth="1"/>
    <col min="3080" max="3080" width="22" style="2" customWidth="1"/>
    <col min="3081" max="3328" width="9.140625" style="2"/>
    <col min="3329" max="3329" width="3.7109375" style="2" customWidth="1"/>
    <col min="3330" max="3330" width="0.7109375" style="2" customWidth="1"/>
    <col min="3331" max="3331" width="34.7109375" style="2" customWidth="1"/>
    <col min="3332" max="3332" width="13.7109375" style="2" customWidth="1"/>
    <col min="3333" max="3333" width="16.28515625" style="2" customWidth="1"/>
    <col min="3334" max="3334" width="17.42578125" style="2" customWidth="1"/>
    <col min="3335" max="3335" width="15.85546875" style="2" customWidth="1"/>
    <col min="3336" max="3336" width="22" style="2" customWidth="1"/>
    <col min="3337" max="3584" width="9.140625" style="2"/>
    <col min="3585" max="3585" width="3.7109375" style="2" customWidth="1"/>
    <col min="3586" max="3586" width="0.7109375" style="2" customWidth="1"/>
    <col min="3587" max="3587" width="34.7109375" style="2" customWidth="1"/>
    <col min="3588" max="3588" width="13.7109375" style="2" customWidth="1"/>
    <col min="3589" max="3589" width="16.28515625" style="2" customWidth="1"/>
    <col min="3590" max="3590" width="17.42578125" style="2" customWidth="1"/>
    <col min="3591" max="3591" width="15.85546875" style="2" customWidth="1"/>
    <col min="3592" max="3592" width="22" style="2" customWidth="1"/>
    <col min="3593" max="3840" width="9.140625" style="2"/>
    <col min="3841" max="3841" width="3.7109375" style="2" customWidth="1"/>
    <col min="3842" max="3842" width="0.7109375" style="2" customWidth="1"/>
    <col min="3843" max="3843" width="34.7109375" style="2" customWidth="1"/>
    <col min="3844" max="3844" width="13.7109375" style="2" customWidth="1"/>
    <col min="3845" max="3845" width="16.28515625" style="2" customWidth="1"/>
    <col min="3846" max="3846" width="17.42578125" style="2" customWidth="1"/>
    <col min="3847" max="3847" width="15.85546875" style="2" customWidth="1"/>
    <col min="3848" max="3848" width="22" style="2" customWidth="1"/>
    <col min="3849" max="4096" width="9.140625" style="2"/>
    <col min="4097" max="4097" width="3.7109375" style="2" customWidth="1"/>
    <col min="4098" max="4098" width="0.7109375" style="2" customWidth="1"/>
    <col min="4099" max="4099" width="34.7109375" style="2" customWidth="1"/>
    <col min="4100" max="4100" width="13.7109375" style="2" customWidth="1"/>
    <col min="4101" max="4101" width="16.28515625" style="2" customWidth="1"/>
    <col min="4102" max="4102" width="17.42578125" style="2" customWidth="1"/>
    <col min="4103" max="4103" width="15.85546875" style="2" customWidth="1"/>
    <col min="4104" max="4104" width="22" style="2" customWidth="1"/>
    <col min="4105" max="4352" width="9.140625" style="2"/>
    <col min="4353" max="4353" width="3.7109375" style="2" customWidth="1"/>
    <col min="4354" max="4354" width="0.7109375" style="2" customWidth="1"/>
    <col min="4355" max="4355" width="34.7109375" style="2" customWidth="1"/>
    <col min="4356" max="4356" width="13.7109375" style="2" customWidth="1"/>
    <col min="4357" max="4357" width="16.28515625" style="2" customWidth="1"/>
    <col min="4358" max="4358" width="17.42578125" style="2" customWidth="1"/>
    <col min="4359" max="4359" width="15.85546875" style="2" customWidth="1"/>
    <col min="4360" max="4360" width="22" style="2" customWidth="1"/>
    <col min="4361" max="4608" width="9.140625" style="2"/>
    <col min="4609" max="4609" width="3.7109375" style="2" customWidth="1"/>
    <col min="4610" max="4610" width="0.7109375" style="2" customWidth="1"/>
    <col min="4611" max="4611" width="34.7109375" style="2" customWidth="1"/>
    <col min="4612" max="4612" width="13.7109375" style="2" customWidth="1"/>
    <col min="4613" max="4613" width="16.28515625" style="2" customWidth="1"/>
    <col min="4614" max="4614" width="17.42578125" style="2" customWidth="1"/>
    <col min="4615" max="4615" width="15.85546875" style="2" customWidth="1"/>
    <col min="4616" max="4616" width="22" style="2" customWidth="1"/>
    <col min="4617" max="4864" width="9.140625" style="2"/>
    <col min="4865" max="4865" width="3.7109375" style="2" customWidth="1"/>
    <col min="4866" max="4866" width="0.7109375" style="2" customWidth="1"/>
    <col min="4867" max="4867" width="34.7109375" style="2" customWidth="1"/>
    <col min="4868" max="4868" width="13.7109375" style="2" customWidth="1"/>
    <col min="4869" max="4869" width="16.28515625" style="2" customWidth="1"/>
    <col min="4870" max="4870" width="17.42578125" style="2" customWidth="1"/>
    <col min="4871" max="4871" width="15.85546875" style="2" customWidth="1"/>
    <col min="4872" max="4872" width="22" style="2" customWidth="1"/>
    <col min="4873" max="5120" width="9.140625" style="2"/>
    <col min="5121" max="5121" width="3.7109375" style="2" customWidth="1"/>
    <col min="5122" max="5122" width="0.7109375" style="2" customWidth="1"/>
    <col min="5123" max="5123" width="34.7109375" style="2" customWidth="1"/>
    <col min="5124" max="5124" width="13.7109375" style="2" customWidth="1"/>
    <col min="5125" max="5125" width="16.28515625" style="2" customWidth="1"/>
    <col min="5126" max="5126" width="17.42578125" style="2" customWidth="1"/>
    <col min="5127" max="5127" width="15.85546875" style="2" customWidth="1"/>
    <col min="5128" max="5128" width="22" style="2" customWidth="1"/>
    <col min="5129" max="5376" width="9.140625" style="2"/>
    <col min="5377" max="5377" width="3.7109375" style="2" customWidth="1"/>
    <col min="5378" max="5378" width="0.7109375" style="2" customWidth="1"/>
    <col min="5379" max="5379" width="34.7109375" style="2" customWidth="1"/>
    <col min="5380" max="5380" width="13.7109375" style="2" customWidth="1"/>
    <col min="5381" max="5381" width="16.28515625" style="2" customWidth="1"/>
    <col min="5382" max="5382" width="17.42578125" style="2" customWidth="1"/>
    <col min="5383" max="5383" width="15.85546875" style="2" customWidth="1"/>
    <col min="5384" max="5384" width="22" style="2" customWidth="1"/>
    <col min="5385" max="5632" width="9.140625" style="2"/>
    <col min="5633" max="5633" width="3.7109375" style="2" customWidth="1"/>
    <col min="5634" max="5634" width="0.7109375" style="2" customWidth="1"/>
    <col min="5635" max="5635" width="34.7109375" style="2" customWidth="1"/>
    <col min="5636" max="5636" width="13.7109375" style="2" customWidth="1"/>
    <col min="5637" max="5637" width="16.28515625" style="2" customWidth="1"/>
    <col min="5638" max="5638" width="17.42578125" style="2" customWidth="1"/>
    <col min="5639" max="5639" width="15.85546875" style="2" customWidth="1"/>
    <col min="5640" max="5640" width="22" style="2" customWidth="1"/>
    <col min="5641" max="5888" width="9.140625" style="2"/>
    <col min="5889" max="5889" width="3.7109375" style="2" customWidth="1"/>
    <col min="5890" max="5890" width="0.7109375" style="2" customWidth="1"/>
    <col min="5891" max="5891" width="34.7109375" style="2" customWidth="1"/>
    <col min="5892" max="5892" width="13.7109375" style="2" customWidth="1"/>
    <col min="5893" max="5893" width="16.28515625" style="2" customWidth="1"/>
    <col min="5894" max="5894" width="17.42578125" style="2" customWidth="1"/>
    <col min="5895" max="5895" width="15.85546875" style="2" customWidth="1"/>
    <col min="5896" max="5896" width="22" style="2" customWidth="1"/>
    <col min="5897" max="6144" width="9.140625" style="2"/>
    <col min="6145" max="6145" width="3.7109375" style="2" customWidth="1"/>
    <col min="6146" max="6146" width="0.7109375" style="2" customWidth="1"/>
    <col min="6147" max="6147" width="34.7109375" style="2" customWidth="1"/>
    <col min="6148" max="6148" width="13.7109375" style="2" customWidth="1"/>
    <col min="6149" max="6149" width="16.28515625" style="2" customWidth="1"/>
    <col min="6150" max="6150" width="17.42578125" style="2" customWidth="1"/>
    <col min="6151" max="6151" width="15.85546875" style="2" customWidth="1"/>
    <col min="6152" max="6152" width="22" style="2" customWidth="1"/>
    <col min="6153" max="6400" width="9.140625" style="2"/>
    <col min="6401" max="6401" width="3.7109375" style="2" customWidth="1"/>
    <col min="6402" max="6402" width="0.7109375" style="2" customWidth="1"/>
    <col min="6403" max="6403" width="34.7109375" style="2" customWidth="1"/>
    <col min="6404" max="6404" width="13.7109375" style="2" customWidth="1"/>
    <col min="6405" max="6405" width="16.28515625" style="2" customWidth="1"/>
    <col min="6406" max="6406" width="17.42578125" style="2" customWidth="1"/>
    <col min="6407" max="6407" width="15.85546875" style="2" customWidth="1"/>
    <col min="6408" max="6408" width="22" style="2" customWidth="1"/>
    <col min="6409" max="6656" width="9.140625" style="2"/>
    <col min="6657" max="6657" width="3.7109375" style="2" customWidth="1"/>
    <col min="6658" max="6658" width="0.7109375" style="2" customWidth="1"/>
    <col min="6659" max="6659" width="34.7109375" style="2" customWidth="1"/>
    <col min="6660" max="6660" width="13.7109375" style="2" customWidth="1"/>
    <col min="6661" max="6661" width="16.28515625" style="2" customWidth="1"/>
    <col min="6662" max="6662" width="17.42578125" style="2" customWidth="1"/>
    <col min="6663" max="6663" width="15.85546875" style="2" customWidth="1"/>
    <col min="6664" max="6664" width="22" style="2" customWidth="1"/>
    <col min="6665" max="6912" width="9.140625" style="2"/>
    <col min="6913" max="6913" width="3.7109375" style="2" customWidth="1"/>
    <col min="6914" max="6914" width="0.7109375" style="2" customWidth="1"/>
    <col min="6915" max="6915" width="34.7109375" style="2" customWidth="1"/>
    <col min="6916" max="6916" width="13.7109375" style="2" customWidth="1"/>
    <col min="6917" max="6917" width="16.28515625" style="2" customWidth="1"/>
    <col min="6918" max="6918" width="17.42578125" style="2" customWidth="1"/>
    <col min="6919" max="6919" width="15.85546875" style="2" customWidth="1"/>
    <col min="6920" max="6920" width="22" style="2" customWidth="1"/>
    <col min="6921" max="7168" width="9.140625" style="2"/>
    <col min="7169" max="7169" width="3.7109375" style="2" customWidth="1"/>
    <col min="7170" max="7170" width="0.7109375" style="2" customWidth="1"/>
    <col min="7171" max="7171" width="34.7109375" style="2" customWidth="1"/>
    <col min="7172" max="7172" width="13.7109375" style="2" customWidth="1"/>
    <col min="7173" max="7173" width="16.28515625" style="2" customWidth="1"/>
    <col min="7174" max="7174" width="17.42578125" style="2" customWidth="1"/>
    <col min="7175" max="7175" width="15.85546875" style="2" customWidth="1"/>
    <col min="7176" max="7176" width="22" style="2" customWidth="1"/>
    <col min="7177" max="7424" width="9.140625" style="2"/>
    <col min="7425" max="7425" width="3.7109375" style="2" customWidth="1"/>
    <col min="7426" max="7426" width="0.7109375" style="2" customWidth="1"/>
    <col min="7427" max="7427" width="34.7109375" style="2" customWidth="1"/>
    <col min="7428" max="7428" width="13.7109375" style="2" customWidth="1"/>
    <col min="7429" max="7429" width="16.28515625" style="2" customWidth="1"/>
    <col min="7430" max="7430" width="17.42578125" style="2" customWidth="1"/>
    <col min="7431" max="7431" width="15.85546875" style="2" customWidth="1"/>
    <col min="7432" max="7432" width="22" style="2" customWidth="1"/>
    <col min="7433" max="7680" width="9.140625" style="2"/>
    <col min="7681" max="7681" width="3.7109375" style="2" customWidth="1"/>
    <col min="7682" max="7682" width="0.7109375" style="2" customWidth="1"/>
    <col min="7683" max="7683" width="34.7109375" style="2" customWidth="1"/>
    <col min="7684" max="7684" width="13.7109375" style="2" customWidth="1"/>
    <col min="7685" max="7685" width="16.28515625" style="2" customWidth="1"/>
    <col min="7686" max="7686" width="17.42578125" style="2" customWidth="1"/>
    <col min="7687" max="7687" width="15.85546875" style="2" customWidth="1"/>
    <col min="7688" max="7688" width="22" style="2" customWidth="1"/>
    <col min="7689" max="7936" width="9.140625" style="2"/>
    <col min="7937" max="7937" width="3.7109375" style="2" customWidth="1"/>
    <col min="7938" max="7938" width="0.7109375" style="2" customWidth="1"/>
    <col min="7939" max="7939" width="34.7109375" style="2" customWidth="1"/>
    <col min="7940" max="7940" width="13.7109375" style="2" customWidth="1"/>
    <col min="7941" max="7941" width="16.28515625" style="2" customWidth="1"/>
    <col min="7942" max="7942" width="17.42578125" style="2" customWidth="1"/>
    <col min="7943" max="7943" width="15.85546875" style="2" customWidth="1"/>
    <col min="7944" max="7944" width="22" style="2" customWidth="1"/>
    <col min="7945" max="8192" width="9.140625" style="2"/>
    <col min="8193" max="8193" width="3.7109375" style="2" customWidth="1"/>
    <col min="8194" max="8194" width="0.7109375" style="2" customWidth="1"/>
    <col min="8195" max="8195" width="34.7109375" style="2" customWidth="1"/>
    <col min="8196" max="8196" width="13.7109375" style="2" customWidth="1"/>
    <col min="8197" max="8197" width="16.28515625" style="2" customWidth="1"/>
    <col min="8198" max="8198" width="17.42578125" style="2" customWidth="1"/>
    <col min="8199" max="8199" width="15.85546875" style="2" customWidth="1"/>
    <col min="8200" max="8200" width="22" style="2" customWidth="1"/>
    <col min="8201" max="8448" width="9.140625" style="2"/>
    <col min="8449" max="8449" width="3.7109375" style="2" customWidth="1"/>
    <col min="8450" max="8450" width="0.7109375" style="2" customWidth="1"/>
    <col min="8451" max="8451" width="34.7109375" style="2" customWidth="1"/>
    <col min="8452" max="8452" width="13.7109375" style="2" customWidth="1"/>
    <col min="8453" max="8453" width="16.28515625" style="2" customWidth="1"/>
    <col min="8454" max="8454" width="17.42578125" style="2" customWidth="1"/>
    <col min="8455" max="8455" width="15.85546875" style="2" customWidth="1"/>
    <col min="8456" max="8456" width="22" style="2" customWidth="1"/>
    <col min="8457" max="8704" width="9.140625" style="2"/>
    <col min="8705" max="8705" width="3.7109375" style="2" customWidth="1"/>
    <col min="8706" max="8706" width="0.7109375" style="2" customWidth="1"/>
    <col min="8707" max="8707" width="34.7109375" style="2" customWidth="1"/>
    <col min="8708" max="8708" width="13.7109375" style="2" customWidth="1"/>
    <col min="8709" max="8709" width="16.28515625" style="2" customWidth="1"/>
    <col min="8710" max="8710" width="17.42578125" style="2" customWidth="1"/>
    <col min="8711" max="8711" width="15.85546875" style="2" customWidth="1"/>
    <col min="8712" max="8712" width="22" style="2" customWidth="1"/>
    <col min="8713" max="8960" width="9.140625" style="2"/>
    <col min="8961" max="8961" width="3.7109375" style="2" customWidth="1"/>
    <col min="8962" max="8962" width="0.7109375" style="2" customWidth="1"/>
    <col min="8963" max="8963" width="34.7109375" style="2" customWidth="1"/>
    <col min="8964" max="8964" width="13.7109375" style="2" customWidth="1"/>
    <col min="8965" max="8965" width="16.28515625" style="2" customWidth="1"/>
    <col min="8966" max="8966" width="17.42578125" style="2" customWidth="1"/>
    <col min="8967" max="8967" width="15.85546875" style="2" customWidth="1"/>
    <col min="8968" max="8968" width="22" style="2" customWidth="1"/>
    <col min="8969" max="9216" width="9.140625" style="2"/>
    <col min="9217" max="9217" width="3.7109375" style="2" customWidth="1"/>
    <col min="9218" max="9218" width="0.7109375" style="2" customWidth="1"/>
    <col min="9219" max="9219" width="34.7109375" style="2" customWidth="1"/>
    <col min="9220" max="9220" width="13.7109375" style="2" customWidth="1"/>
    <col min="9221" max="9221" width="16.28515625" style="2" customWidth="1"/>
    <col min="9222" max="9222" width="17.42578125" style="2" customWidth="1"/>
    <col min="9223" max="9223" width="15.85546875" style="2" customWidth="1"/>
    <col min="9224" max="9224" width="22" style="2" customWidth="1"/>
    <col min="9225" max="9472" width="9.140625" style="2"/>
    <col min="9473" max="9473" width="3.7109375" style="2" customWidth="1"/>
    <col min="9474" max="9474" width="0.7109375" style="2" customWidth="1"/>
    <col min="9475" max="9475" width="34.7109375" style="2" customWidth="1"/>
    <col min="9476" max="9476" width="13.7109375" style="2" customWidth="1"/>
    <col min="9477" max="9477" width="16.28515625" style="2" customWidth="1"/>
    <col min="9478" max="9478" width="17.42578125" style="2" customWidth="1"/>
    <col min="9479" max="9479" width="15.85546875" style="2" customWidth="1"/>
    <col min="9480" max="9480" width="22" style="2" customWidth="1"/>
    <col min="9481" max="9728" width="9.140625" style="2"/>
    <col min="9729" max="9729" width="3.7109375" style="2" customWidth="1"/>
    <col min="9730" max="9730" width="0.7109375" style="2" customWidth="1"/>
    <col min="9731" max="9731" width="34.7109375" style="2" customWidth="1"/>
    <col min="9732" max="9732" width="13.7109375" style="2" customWidth="1"/>
    <col min="9733" max="9733" width="16.28515625" style="2" customWidth="1"/>
    <col min="9734" max="9734" width="17.42578125" style="2" customWidth="1"/>
    <col min="9735" max="9735" width="15.85546875" style="2" customWidth="1"/>
    <col min="9736" max="9736" width="22" style="2" customWidth="1"/>
    <col min="9737" max="9984" width="9.140625" style="2"/>
    <col min="9985" max="9985" width="3.7109375" style="2" customWidth="1"/>
    <col min="9986" max="9986" width="0.7109375" style="2" customWidth="1"/>
    <col min="9987" max="9987" width="34.7109375" style="2" customWidth="1"/>
    <col min="9988" max="9988" width="13.7109375" style="2" customWidth="1"/>
    <col min="9989" max="9989" width="16.28515625" style="2" customWidth="1"/>
    <col min="9990" max="9990" width="17.42578125" style="2" customWidth="1"/>
    <col min="9991" max="9991" width="15.85546875" style="2" customWidth="1"/>
    <col min="9992" max="9992" width="22" style="2" customWidth="1"/>
    <col min="9993" max="10240" width="9.140625" style="2"/>
    <col min="10241" max="10241" width="3.7109375" style="2" customWidth="1"/>
    <col min="10242" max="10242" width="0.7109375" style="2" customWidth="1"/>
    <col min="10243" max="10243" width="34.7109375" style="2" customWidth="1"/>
    <col min="10244" max="10244" width="13.7109375" style="2" customWidth="1"/>
    <col min="10245" max="10245" width="16.28515625" style="2" customWidth="1"/>
    <col min="10246" max="10246" width="17.42578125" style="2" customWidth="1"/>
    <col min="10247" max="10247" width="15.85546875" style="2" customWidth="1"/>
    <col min="10248" max="10248" width="22" style="2" customWidth="1"/>
    <col min="10249" max="10496" width="9.140625" style="2"/>
    <col min="10497" max="10497" width="3.7109375" style="2" customWidth="1"/>
    <col min="10498" max="10498" width="0.7109375" style="2" customWidth="1"/>
    <col min="10499" max="10499" width="34.7109375" style="2" customWidth="1"/>
    <col min="10500" max="10500" width="13.7109375" style="2" customWidth="1"/>
    <col min="10501" max="10501" width="16.28515625" style="2" customWidth="1"/>
    <col min="10502" max="10502" width="17.42578125" style="2" customWidth="1"/>
    <col min="10503" max="10503" width="15.85546875" style="2" customWidth="1"/>
    <col min="10504" max="10504" width="22" style="2" customWidth="1"/>
    <col min="10505" max="10752" width="9.140625" style="2"/>
    <col min="10753" max="10753" width="3.7109375" style="2" customWidth="1"/>
    <col min="10754" max="10754" width="0.7109375" style="2" customWidth="1"/>
    <col min="10755" max="10755" width="34.7109375" style="2" customWidth="1"/>
    <col min="10756" max="10756" width="13.7109375" style="2" customWidth="1"/>
    <col min="10757" max="10757" width="16.28515625" style="2" customWidth="1"/>
    <col min="10758" max="10758" width="17.42578125" style="2" customWidth="1"/>
    <col min="10759" max="10759" width="15.85546875" style="2" customWidth="1"/>
    <col min="10760" max="10760" width="22" style="2" customWidth="1"/>
    <col min="10761" max="11008" width="9.140625" style="2"/>
    <col min="11009" max="11009" width="3.7109375" style="2" customWidth="1"/>
    <col min="11010" max="11010" width="0.7109375" style="2" customWidth="1"/>
    <col min="11011" max="11011" width="34.7109375" style="2" customWidth="1"/>
    <col min="11012" max="11012" width="13.7109375" style="2" customWidth="1"/>
    <col min="11013" max="11013" width="16.28515625" style="2" customWidth="1"/>
    <col min="11014" max="11014" width="17.42578125" style="2" customWidth="1"/>
    <col min="11015" max="11015" width="15.85546875" style="2" customWidth="1"/>
    <col min="11016" max="11016" width="22" style="2" customWidth="1"/>
    <col min="11017" max="11264" width="9.140625" style="2"/>
    <col min="11265" max="11265" width="3.7109375" style="2" customWidth="1"/>
    <col min="11266" max="11266" width="0.7109375" style="2" customWidth="1"/>
    <col min="11267" max="11267" width="34.7109375" style="2" customWidth="1"/>
    <col min="11268" max="11268" width="13.7109375" style="2" customWidth="1"/>
    <col min="11269" max="11269" width="16.28515625" style="2" customWidth="1"/>
    <col min="11270" max="11270" width="17.42578125" style="2" customWidth="1"/>
    <col min="11271" max="11271" width="15.85546875" style="2" customWidth="1"/>
    <col min="11272" max="11272" width="22" style="2" customWidth="1"/>
    <col min="11273" max="11520" width="9.140625" style="2"/>
    <col min="11521" max="11521" width="3.7109375" style="2" customWidth="1"/>
    <col min="11522" max="11522" width="0.7109375" style="2" customWidth="1"/>
    <col min="11523" max="11523" width="34.7109375" style="2" customWidth="1"/>
    <col min="11524" max="11524" width="13.7109375" style="2" customWidth="1"/>
    <col min="11525" max="11525" width="16.28515625" style="2" customWidth="1"/>
    <col min="11526" max="11526" width="17.42578125" style="2" customWidth="1"/>
    <col min="11527" max="11527" width="15.85546875" style="2" customWidth="1"/>
    <col min="11528" max="11528" width="22" style="2" customWidth="1"/>
    <col min="11529" max="11776" width="9.140625" style="2"/>
    <col min="11777" max="11777" width="3.7109375" style="2" customWidth="1"/>
    <col min="11778" max="11778" width="0.7109375" style="2" customWidth="1"/>
    <col min="11779" max="11779" width="34.7109375" style="2" customWidth="1"/>
    <col min="11780" max="11780" width="13.7109375" style="2" customWidth="1"/>
    <col min="11781" max="11781" width="16.28515625" style="2" customWidth="1"/>
    <col min="11782" max="11782" width="17.42578125" style="2" customWidth="1"/>
    <col min="11783" max="11783" width="15.85546875" style="2" customWidth="1"/>
    <col min="11784" max="11784" width="22" style="2" customWidth="1"/>
    <col min="11785" max="12032" width="9.140625" style="2"/>
    <col min="12033" max="12033" width="3.7109375" style="2" customWidth="1"/>
    <col min="12034" max="12034" width="0.7109375" style="2" customWidth="1"/>
    <col min="12035" max="12035" width="34.7109375" style="2" customWidth="1"/>
    <col min="12036" max="12036" width="13.7109375" style="2" customWidth="1"/>
    <col min="12037" max="12037" width="16.28515625" style="2" customWidth="1"/>
    <col min="12038" max="12038" width="17.42578125" style="2" customWidth="1"/>
    <col min="12039" max="12039" width="15.85546875" style="2" customWidth="1"/>
    <col min="12040" max="12040" width="22" style="2" customWidth="1"/>
    <col min="12041" max="12288" width="9.140625" style="2"/>
    <col min="12289" max="12289" width="3.7109375" style="2" customWidth="1"/>
    <col min="12290" max="12290" width="0.7109375" style="2" customWidth="1"/>
    <col min="12291" max="12291" width="34.7109375" style="2" customWidth="1"/>
    <col min="12292" max="12292" width="13.7109375" style="2" customWidth="1"/>
    <col min="12293" max="12293" width="16.28515625" style="2" customWidth="1"/>
    <col min="12294" max="12294" width="17.42578125" style="2" customWidth="1"/>
    <col min="12295" max="12295" width="15.85546875" style="2" customWidth="1"/>
    <col min="12296" max="12296" width="22" style="2" customWidth="1"/>
    <col min="12297" max="12544" width="9.140625" style="2"/>
    <col min="12545" max="12545" width="3.7109375" style="2" customWidth="1"/>
    <col min="12546" max="12546" width="0.7109375" style="2" customWidth="1"/>
    <col min="12547" max="12547" width="34.7109375" style="2" customWidth="1"/>
    <col min="12548" max="12548" width="13.7109375" style="2" customWidth="1"/>
    <col min="12549" max="12549" width="16.28515625" style="2" customWidth="1"/>
    <col min="12550" max="12550" width="17.42578125" style="2" customWidth="1"/>
    <col min="12551" max="12551" width="15.85546875" style="2" customWidth="1"/>
    <col min="12552" max="12552" width="22" style="2" customWidth="1"/>
    <col min="12553" max="12800" width="9.140625" style="2"/>
    <col min="12801" max="12801" width="3.7109375" style="2" customWidth="1"/>
    <col min="12802" max="12802" width="0.7109375" style="2" customWidth="1"/>
    <col min="12803" max="12803" width="34.7109375" style="2" customWidth="1"/>
    <col min="12804" max="12804" width="13.7109375" style="2" customWidth="1"/>
    <col min="12805" max="12805" width="16.28515625" style="2" customWidth="1"/>
    <col min="12806" max="12806" width="17.42578125" style="2" customWidth="1"/>
    <col min="12807" max="12807" width="15.85546875" style="2" customWidth="1"/>
    <col min="12808" max="12808" width="22" style="2" customWidth="1"/>
    <col min="12809" max="13056" width="9.140625" style="2"/>
    <col min="13057" max="13057" width="3.7109375" style="2" customWidth="1"/>
    <col min="13058" max="13058" width="0.7109375" style="2" customWidth="1"/>
    <col min="13059" max="13059" width="34.7109375" style="2" customWidth="1"/>
    <col min="13060" max="13060" width="13.7109375" style="2" customWidth="1"/>
    <col min="13061" max="13061" width="16.28515625" style="2" customWidth="1"/>
    <col min="13062" max="13062" width="17.42578125" style="2" customWidth="1"/>
    <col min="13063" max="13063" width="15.85546875" style="2" customWidth="1"/>
    <col min="13064" max="13064" width="22" style="2" customWidth="1"/>
    <col min="13065" max="13312" width="9.140625" style="2"/>
    <col min="13313" max="13313" width="3.7109375" style="2" customWidth="1"/>
    <col min="13314" max="13314" width="0.7109375" style="2" customWidth="1"/>
    <col min="13315" max="13315" width="34.7109375" style="2" customWidth="1"/>
    <col min="13316" max="13316" width="13.7109375" style="2" customWidth="1"/>
    <col min="13317" max="13317" width="16.28515625" style="2" customWidth="1"/>
    <col min="13318" max="13318" width="17.42578125" style="2" customWidth="1"/>
    <col min="13319" max="13319" width="15.85546875" style="2" customWidth="1"/>
    <col min="13320" max="13320" width="22" style="2" customWidth="1"/>
    <col min="13321" max="13568" width="9.140625" style="2"/>
    <col min="13569" max="13569" width="3.7109375" style="2" customWidth="1"/>
    <col min="13570" max="13570" width="0.7109375" style="2" customWidth="1"/>
    <col min="13571" max="13571" width="34.7109375" style="2" customWidth="1"/>
    <col min="13572" max="13572" width="13.7109375" style="2" customWidth="1"/>
    <col min="13573" max="13573" width="16.28515625" style="2" customWidth="1"/>
    <col min="13574" max="13574" width="17.42578125" style="2" customWidth="1"/>
    <col min="13575" max="13575" width="15.85546875" style="2" customWidth="1"/>
    <col min="13576" max="13576" width="22" style="2" customWidth="1"/>
    <col min="13577" max="13824" width="9.140625" style="2"/>
    <col min="13825" max="13825" width="3.7109375" style="2" customWidth="1"/>
    <col min="13826" max="13826" width="0.7109375" style="2" customWidth="1"/>
    <col min="13827" max="13827" width="34.7109375" style="2" customWidth="1"/>
    <col min="13828" max="13828" width="13.7109375" style="2" customWidth="1"/>
    <col min="13829" max="13829" width="16.28515625" style="2" customWidth="1"/>
    <col min="13830" max="13830" width="17.42578125" style="2" customWidth="1"/>
    <col min="13831" max="13831" width="15.85546875" style="2" customWidth="1"/>
    <col min="13832" max="13832" width="22" style="2" customWidth="1"/>
    <col min="13833" max="14080" width="9.140625" style="2"/>
    <col min="14081" max="14081" width="3.7109375" style="2" customWidth="1"/>
    <col min="14082" max="14082" width="0.7109375" style="2" customWidth="1"/>
    <col min="14083" max="14083" width="34.7109375" style="2" customWidth="1"/>
    <col min="14084" max="14084" width="13.7109375" style="2" customWidth="1"/>
    <col min="14085" max="14085" width="16.28515625" style="2" customWidth="1"/>
    <col min="14086" max="14086" width="17.42578125" style="2" customWidth="1"/>
    <col min="14087" max="14087" width="15.85546875" style="2" customWidth="1"/>
    <col min="14088" max="14088" width="22" style="2" customWidth="1"/>
    <col min="14089" max="14336" width="9.140625" style="2"/>
    <col min="14337" max="14337" width="3.7109375" style="2" customWidth="1"/>
    <col min="14338" max="14338" width="0.7109375" style="2" customWidth="1"/>
    <col min="14339" max="14339" width="34.7109375" style="2" customWidth="1"/>
    <col min="14340" max="14340" width="13.7109375" style="2" customWidth="1"/>
    <col min="14341" max="14341" width="16.28515625" style="2" customWidth="1"/>
    <col min="14342" max="14342" width="17.42578125" style="2" customWidth="1"/>
    <col min="14343" max="14343" width="15.85546875" style="2" customWidth="1"/>
    <col min="14344" max="14344" width="22" style="2" customWidth="1"/>
    <col min="14345" max="14592" width="9.140625" style="2"/>
    <col min="14593" max="14593" width="3.7109375" style="2" customWidth="1"/>
    <col min="14594" max="14594" width="0.7109375" style="2" customWidth="1"/>
    <col min="14595" max="14595" width="34.7109375" style="2" customWidth="1"/>
    <col min="14596" max="14596" width="13.7109375" style="2" customWidth="1"/>
    <col min="14597" max="14597" width="16.28515625" style="2" customWidth="1"/>
    <col min="14598" max="14598" width="17.42578125" style="2" customWidth="1"/>
    <col min="14599" max="14599" width="15.85546875" style="2" customWidth="1"/>
    <col min="14600" max="14600" width="22" style="2" customWidth="1"/>
    <col min="14601" max="14848" width="9.140625" style="2"/>
    <col min="14849" max="14849" width="3.7109375" style="2" customWidth="1"/>
    <col min="14850" max="14850" width="0.7109375" style="2" customWidth="1"/>
    <col min="14851" max="14851" width="34.7109375" style="2" customWidth="1"/>
    <col min="14852" max="14852" width="13.7109375" style="2" customWidth="1"/>
    <col min="14853" max="14853" width="16.28515625" style="2" customWidth="1"/>
    <col min="14854" max="14854" width="17.42578125" style="2" customWidth="1"/>
    <col min="14855" max="14855" width="15.85546875" style="2" customWidth="1"/>
    <col min="14856" max="14856" width="22" style="2" customWidth="1"/>
    <col min="14857" max="15104" width="9.140625" style="2"/>
    <col min="15105" max="15105" width="3.7109375" style="2" customWidth="1"/>
    <col min="15106" max="15106" width="0.7109375" style="2" customWidth="1"/>
    <col min="15107" max="15107" width="34.7109375" style="2" customWidth="1"/>
    <col min="15108" max="15108" width="13.7109375" style="2" customWidth="1"/>
    <col min="15109" max="15109" width="16.28515625" style="2" customWidth="1"/>
    <col min="15110" max="15110" width="17.42578125" style="2" customWidth="1"/>
    <col min="15111" max="15111" width="15.85546875" style="2" customWidth="1"/>
    <col min="15112" max="15112" width="22" style="2" customWidth="1"/>
    <col min="15113" max="15360" width="9.140625" style="2"/>
    <col min="15361" max="15361" width="3.7109375" style="2" customWidth="1"/>
    <col min="15362" max="15362" width="0.7109375" style="2" customWidth="1"/>
    <col min="15363" max="15363" width="34.7109375" style="2" customWidth="1"/>
    <col min="15364" max="15364" width="13.7109375" style="2" customWidth="1"/>
    <col min="15365" max="15365" width="16.28515625" style="2" customWidth="1"/>
    <col min="15366" max="15366" width="17.42578125" style="2" customWidth="1"/>
    <col min="15367" max="15367" width="15.85546875" style="2" customWidth="1"/>
    <col min="15368" max="15368" width="22" style="2" customWidth="1"/>
    <col min="15369" max="15616" width="9.140625" style="2"/>
    <col min="15617" max="15617" width="3.7109375" style="2" customWidth="1"/>
    <col min="15618" max="15618" width="0.7109375" style="2" customWidth="1"/>
    <col min="15619" max="15619" width="34.7109375" style="2" customWidth="1"/>
    <col min="15620" max="15620" width="13.7109375" style="2" customWidth="1"/>
    <col min="15621" max="15621" width="16.28515625" style="2" customWidth="1"/>
    <col min="15622" max="15622" width="17.42578125" style="2" customWidth="1"/>
    <col min="15623" max="15623" width="15.85546875" style="2" customWidth="1"/>
    <col min="15624" max="15624" width="22" style="2" customWidth="1"/>
    <col min="15625" max="15872" width="9.140625" style="2"/>
    <col min="15873" max="15873" width="3.7109375" style="2" customWidth="1"/>
    <col min="15874" max="15874" width="0.7109375" style="2" customWidth="1"/>
    <col min="15875" max="15875" width="34.7109375" style="2" customWidth="1"/>
    <col min="15876" max="15876" width="13.7109375" style="2" customWidth="1"/>
    <col min="15877" max="15877" width="16.28515625" style="2" customWidth="1"/>
    <col min="15878" max="15878" width="17.42578125" style="2" customWidth="1"/>
    <col min="15879" max="15879" width="15.85546875" style="2" customWidth="1"/>
    <col min="15880" max="15880" width="22" style="2" customWidth="1"/>
    <col min="15881" max="16128" width="9.140625" style="2"/>
    <col min="16129" max="16129" width="3.7109375" style="2" customWidth="1"/>
    <col min="16130" max="16130" width="0.7109375" style="2" customWidth="1"/>
    <col min="16131" max="16131" width="34.7109375" style="2" customWidth="1"/>
    <col min="16132" max="16132" width="13.7109375" style="2" customWidth="1"/>
    <col min="16133" max="16133" width="16.28515625" style="2" customWidth="1"/>
    <col min="16134" max="16134" width="17.42578125" style="2" customWidth="1"/>
    <col min="16135" max="16135" width="15.85546875" style="2" customWidth="1"/>
    <col min="16136" max="16136" width="22" style="2" customWidth="1"/>
    <col min="16137" max="16384" width="9.140625" style="2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65" t="s">
        <v>1</v>
      </c>
      <c r="B3" s="66"/>
      <c r="C3" s="66"/>
      <c r="D3" s="66"/>
      <c r="E3" s="66"/>
      <c r="F3" s="66"/>
      <c r="G3" s="66"/>
      <c r="H3" s="66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65" t="s">
        <v>2</v>
      </c>
      <c r="B5" s="66"/>
      <c r="C5" s="66"/>
      <c r="D5" s="66"/>
      <c r="E5" s="66"/>
      <c r="F5" s="66"/>
      <c r="G5" s="66"/>
      <c r="H5" s="66"/>
    </row>
    <row r="6" spans="1:8" x14ac:dyDescent="0.25">
      <c r="A6" s="65" t="s">
        <v>3</v>
      </c>
      <c r="B6" s="65"/>
      <c r="C6" s="65"/>
      <c r="D6" s="65"/>
      <c r="E6" s="65"/>
      <c r="F6" s="65"/>
      <c r="G6" s="65"/>
      <c r="H6" s="65"/>
    </row>
    <row r="7" spans="1:8" x14ac:dyDescent="0.25">
      <c r="A7" s="65" t="s">
        <v>4</v>
      </c>
      <c r="B7" s="66"/>
      <c r="C7" s="66"/>
      <c r="D7" s="66"/>
      <c r="E7" s="66"/>
      <c r="F7" s="66"/>
      <c r="G7" s="66"/>
      <c r="H7" s="66"/>
    </row>
    <row r="8" spans="1:8" ht="13.5" customHeight="1" x14ac:dyDescent="0.25">
      <c r="A8" s="5"/>
      <c r="B8" s="1"/>
      <c r="C8" s="1"/>
      <c r="D8" s="1"/>
      <c r="E8" s="1"/>
      <c r="F8" s="1"/>
      <c r="G8" s="1"/>
      <c r="H8" s="1"/>
    </row>
    <row r="9" spans="1:8" ht="6.75" customHeight="1" x14ac:dyDescent="0.25">
      <c r="B9" s="6"/>
      <c r="C9" s="6"/>
      <c r="D9" s="7"/>
      <c r="E9" s="6"/>
      <c r="F9" s="6"/>
      <c r="G9" s="6"/>
      <c r="H9" s="6"/>
    </row>
    <row r="10" spans="1:8" x14ac:dyDescent="0.25">
      <c r="D10" s="8" t="s">
        <v>5</v>
      </c>
      <c r="H10" s="4" t="s">
        <v>6</v>
      </c>
    </row>
    <row r="11" spans="1:8" x14ac:dyDescent="0.25">
      <c r="D11" s="9" t="s">
        <v>7</v>
      </c>
      <c r="E11" s="4"/>
      <c r="F11" s="4" t="s">
        <v>8</v>
      </c>
      <c r="G11" s="4" t="s">
        <v>9</v>
      </c>
      <c r="H11" s="4" t="s">
        <v>10</v>
      </c>
    </row>
    <row r="12" spans="1:8" x14ac:dyDescent="0.25">
      <c r="C12" s="4" t="s">
        <v>11</v>
      </c>
      <c r="D12" s="8" t="s">
        <v>12</v>
      </c>
      <c r="E12" s="4" t="s">
        <v>13</v>
      </c>
      <c r="F12" s="4" t="s">
        <v>14</v>
      </c>
      <c r="G12" s="3" t="s">
        <v>14</v>
      </c>
      <c r="H12" s="3" t="s">
        <v>15</v>
      </c>
    </row>
    <row r="13" spans="1:8" ht="18" customHeight="1" x14ac:dyDescent="0.25">
      <c r="A13" s="10"/>
      <c r="B13" s="10"/>
      <c r="C13" s="10"/>
      <c r="D13" s="11"/>
      <c r="E13" s="12" t="s">
        <v>16</v>
      </c>
      <c r="F13" s="12" t="s">
        <v>17</v>
      </c>
      <c r="G13" s="12" t="s">
        <v>18</v>
      </c>
      <c r="H13" s="12" t="s">
        <v>19</v>
      </c>
    </row>
    <row r="14" spans="1:8" ht="18.95" customHeight="1" x14ac:dyDescent="0.25">
      <c r="C14" s="13" t="s">
        <v>20</v>
      </c>
      <c r="D14" s="8"/>
    </row>
    <row r="15" spans="1:8" ht="18.95" customHeight="1" x14ac:dyDescent="0.25">
      <c r="A15" s="2">
        <v>1</v>
      </c>
      <c r="C15" s="2" t="s">
        <v>21</v>
      </c>
      <c r="D15" s="9">
        <v>50</v>
      </c>
      <c r="E15" s="3" t="s">
        <v>22</v>
      </c>
      <c r="F15" s="3" t="s">
        <v>22</v>
      </c>
      <c r="G15" s="3" t="s">
        <v>23</v>
      </c>
      <c r="H15" s="3" t="s">
        <v>23</v>
      </c>
    </row>
    <row r="16" spans="1:8" ht="18.95" customHeight="1" x14ac:dyDescent="0.25">
      <c r="A16" s="2">
        <v>2</v>
      </c>
      <c r="C16" s="2" t="s">
        <v>24</v>
      </c>
      <c r="D16" s="9">
        <v>10</v>
      </c>
      <c r="E16" s="3" t="s">
        <v>22</v>
      </c>
      <c r="F16" s="3" t="s">
        <v>22</v>
      </c>
      <c r="G16" s="3" t="s">
        <v>22</v>
      </c>
      <c r="H16" s="3" t="s">
        <v>22</v>
      </c>
    </row>
    <row r="17" spans="1:8" ht="18.95" customHeight="1" x14ac:dyDescent="0.25">
      <c r="A17" s="2">
        <v>3</v>
      </c>
      <c r="C17" s="2" t="s">
        <v>25</v>
      </c>
      <c r="D17" s="9">
        <v>2</v>
      </c>
      <c r="E17" s="3" t="s">
        <v>22</v>
      </c>
      <c r="F17" s="3" t="s">
        <v>22</v>
      </c>
      <c r="G17" s="3" t="s">
        <v>22</v>
      </c>
      <c r="H17" s="3" t="s">
        <v>22</v>
      </c>
    </row>
    <row r="18" spans="1:8" ht="18.95" customHeight="1" x14ac:dyDescent="0.25">
      <c r="A18" s="2">
        <v>4</v>
      </c>
      <c r="C18" s="2" t="s">
        <v>26</v>
      </c>
      <c r="D18" s="9">
        <v>5</v>
      </c>
      <c r="E18" s="3" t="s">
        <v>22</v>
      </c>
      <c r="F18" s="3" t="s">
        <v>22</v>
      </c>
      <c r="G18" s="3" t="s">
        <v>22</v>
      </c>
      <c r="H18" s="3" t="s">
        <v>22</v>
      </c>
    </row>
    <row r="19" spans="1:8" ht="18.95" customHeight="1" x14ac:dyDescent="0.25">
      <c r="A19" s="2">
        <v>5</v>
      </c>
      <c r="C19" s="2" t="s">
        <v>27</v>
      </c>
      <c r="D19" s="8">
        <v>5</v>
      </c>
      <c r="E19" s="3" t="s">
        <v>22</v>
      </c>
      <c r="F19" s="3" t="s">
        <v>22</v>
      </c>
      <c r="G19" s="3" t="s">
        <v>22</v>
      </c>
      <c r="H19" s="3" t="s">
        <v>22</v>
      </c>
    </row>
    <row r="20" spans="1:8" ht="18.95" customHeight="1" x14ac:dyDescent="0.25">
      <c r="A20" s="2">
        <v>6</v>
      </c>
      <c r="C20" s="2" t="s">
        <v>28</v>
      </c>
      <c r="D20" s="8">
        <v>5</v>
      </c>
      <c r="E20" s="3" t="s">
        <v>22</v>
      </c>
      <c r="F20" s="3" t="s">
        <v>22</v>
      </c>
      <c r="G20" s="3" t="s">
        <v>22</v>
      </c>
      <c r="H20" s="3" t="s">
        <v>22</v>
      </c>
    </row>
    <row r="21" spans="1:8" ht="18.95" customHeight="1" x14ac:dyDescent="0.25">
      <c r="A21" s="2">
        <v>7</v>
      </c>
      <c r="C21" s="2" t="s">
        <v>29</v>
      </c>
      <c r="D21" s="8">
        <v>2</v>
      </c>
      <c r="E21" s="3" t="s">
        <v>22</v>
      </c>
      <c r="F21" s="3" t="s">
        <v>22</v>
      </c>
      <c r="G21" s="3" t="s">
        <v>22</v>
      </c>
      <c r="H21" s="3" t="s">
        <v>22</v>
      </c>
    </row>
    <row r="22" spans="1:8" ht="18.95" customHeight="1" x14ac:dyDescent="0.25">
      <c r="A22" s="2">
        <v>8</v>
      </c>
      <c r="C22" s="2" t="s">
        <v>30</v>
      </c>
      <c r="D22" s="8">
        <v>5</v>
      </c>
      <c r="E22" s="3" t="s">
        <v>22</v>
      </c>
      <c r="F22" s="3" t="s">
        <v>22</v>
      </c>
      <c r="G22" s="3" t="s">
        <v>22</v>
      </c>
      <c r="H22" s="3" t="s">
        <v>22</v>
      </c>
    </row>
    <row r="23" spans="1:8" ht="18.95" customHeight="1" x14ac:dyDescent="0.25">
      <c r="A23" s="2">
        <v>9</v>
      </c>
      <c r="C23" s="2" t="s">
        <v>31</v>
      </c>
      <c r="D23" s="9">
        <v>5</v>
      </c>
      <c r="E23" s="3" t="s">
        <v>22</v>
      </c>
      <c r="F23" s="3" t="s">
        <v>22</v>
      </c>
      <c r="G23" s="3" t="s">
        <v>22</v>
      </c>
      <c r="H23" s="3" t="s">
        <v>22</v>
      </c>
    </row>
    <row r="24" spans="1:8" ht="18.95" customHeight="1" x14ac:dyDescent="0.25">
      <c r="A24" s="2">
        <v>10</v>
      </c>
      <c r="C24" s="2" t="s">
        <v>32</v>
      </c>
      <c r="D24" s="8">
        <v>2</v>
      </c>
      <c r="E24" s="3" t="s">
        <v>22</v>
      </c>
      <c r="F24" s="3">
        <v>2.0699999999999998</v>
      </c>
      <c r="G24" s="3">
        <v>2.25</v>
      </c>
      <c r="H24" s="3" t="s">
        <v>22</v>
      </c>
    </row>
    <row r="25" spans="1:8" ht="18" customHeight="1" x14ac:dyDescent="0.25">
      <c r="A25" s="2">
        <v>11</v>
      </c>
      <c r="C25" s="2" t="s">
        <v>33</v>
      </c>
      <c r="D25" s="9">
        <v>5</v>
      </c>
      <c r="E25" s="3" t="s">
        <v>22</v>
      </c>
      <c r="F25" s="3" t="s">
        <v>22</v>
      </c>
      <c r="G25" s="3" t="s">
        <v>22</v>
      </c>
      <c r="H25" s="3" t="s">
        <v>22</v>
      </c>
    </row>
    <row r="26" spans="1:8" ht="18.95" customHeight="1" x14ac:dyDescent="0.25">
      <c r="A26" s="2">
        <v>12</v>
      </c>
      <c r="C26" s="2" t="s">
        <v>34</v>
      </c>
      <c r="D26" s="8">
        <v>5</v>
      </c>
      <c r="E26" s="3" t="s">
        <v>22</v>
      </c>
      <c r="F26" s="3" t="s">
        <v>22</v>
      </c>
      <c r="G26" s="3" t="s">
        <v>22</v>
      </c>
      <c r="H26" s="3" t="s">
        <v>22</v>
      </c>
    </row>
    <row r="27" spans="1:8" ht="18.95" customHeight="1" x14ac:dyDescent="0.25">
      <c r="A27" s="2">
        <v>13</v>
      </c>
      <c r="C27" s="2" t="s">
        <v>35</v>
      </c>
      <c r="D27" s="8">
        <v>5</v>
      </c>
      <c r="E27" s="3" t="s">
        <v>22</v>
      </c>
      <c r="F27" s="3" t="s">
        <v>22</v>
      </c>
      <c r="G27" s="3" t="s">
        <v>22</v>
      </c>
      <c r="H27" s="3" t="s">
        <v>22</v>
      </c>
    </row>
    <row r="28" spans="1:8" ht="18.95" customHeight="1" x14ac:dyDescent="0.25">
      <c r="A28" s="2">
        <v>14</v>
      </c>
      <c r="C28" s="2" t="s">
        <v>36</v>
      </c>
      <c r="D28" s="8">
        <v>2</v>
      </c>
      <c r="E28" s="3" t="s">
        <v>22</v>
      </c>
      <c r="F28" s="3" t="s">
        <v>22</v>
      </c>
      <c r="G28" s="3" t="s">
        <v>22</v>
      </c>
      <c r="H28" s="3" t="s">
        <v>22</v>
      </c>
    </row>
    <row r="29" spans="1:8" ht="18.95" customHeight="1" x14ac:dyDescent="0.25">
      <c r="A29" s="2">
        <v>15</v>
      </c>
      <c r="C29" s="2" t="s">
        <v>37</v>
      </c>
      <c r="D29" s="8">
        <v>5</v>
      </c>
      <c r="E29" s="3" t="s">
        <v>22</v>
      </c>
      <c r="F29" s="3" t="s">
        <v>22</v>
      </c>
      <c r="G29" s="3" t="s">
        <v>22</v>
      </c>
      <c r="H29" s="3" t="s">
        <v>22</v>
      </c>
    </row>
    <row r="30" spans="1:8" ht="18.95" customHeight="1" x14ac:dyDescent="0.25">
      <c r="A30" s="2">
        <v>16</v>
      </c>
      <c r="C30" s="2" t="s">
        <v>38</v>
      </c>
      <c r="D30" s="8">
        <v>5</v>
      </c>
      <c r="E30" s="3" t="s">
        <v>22</v>
      </c>
      <c r="F30" s="3" t="s">
        <v>22</v>
      </c>
      <c r="G30" s="3" t="s">
        <v>22</v>
      </c>
      <c r="H30" s="3" t="s">
        <v>22</v>
      </c>
    </row>
    <row r="31" spans="1:8" ht="18.95" customHeight="1" x14ac:dyDescent="0.25">
      <c r="A31" s="2">
        <v>17</v>
      </c>
      <c r="C31" s="2" t="s">
        <v>39</v>
      </c>
      <c r="D31" s="8">
        <v>5</v>
      </c>
      <c r="E31" s="3" t="s">
        <v>22</v>
      </c>
      <c r="F31" s="3" t="s">
        <v>22</v>
      </c>
      <c r="G31" s="3" t="s">
        <v>22</v>
      </c>
      <c r="H31" s="3" t="s">
        <v>22</v>
      </c>
    </row>
    <row r="32" spans="1:8" ht="18.95" customHeight="1" x14ac:dyDescent="0.25">
      <c r="A32" s="2">
        <v>18</v>
      </c>
      <c r="C32" s="2" t="s">
        <v>40</v>
      </c>
      <c r="D32" s="8">
        <v>5</v>
      </c>
      <c r="E32" s="3" t="s">
        <v>22</v>
      </c>
      <c r="F32" s="3" t="s">
        <v>22</v>
      </c>
      <c r="G32" s="3" t="s">
        <v>22</v>
      </c>
      <c r="H32" s="3" t="s">
        <v>22</v>
      </c>
    </row>
    <row r="33" spans="1:8" ht="18.95" customHeight="1" x14ac:dyDescent="0.25">
      <c r="A33" s="2">
        <v>19</v>
      </c>
      <c r="C33" s="2" t="s">
        <v>41</v>
      </c>
      <c r="D33" s="9">
        <v>5</v>
      </c>
      <c r="E33" s="3" t="s">
        <v>22</v>
      </c>
      <c r="F33" s="3" t="s">
        <v>22</v>
      </c>
      <c r="G33" s="3" t="s">
        <v>22</v>
      </c>
      <c r="H33" s="3" t="s">
        <v>22</v>
      </c>
    </row>
    <row r="34" spans="1:8" ht="18.95" customHeight="1" x14ac:dyDescent="0.25">
      <c r="A34" s="2">
        <v>20</v>
      </c>
      <c r="C34" s="2" t="s">
        <v>42</v>
      </c>
      <c r="D34" s="9">
        <v>2</v>
      </c>
      <c r="E34" s="3" t="s">
        <v>22</v>
      </c>
      <c r="F34" s="3" t="s">
        <v>22</v>
      </c>
      <c r="G34" s="3" t="s">
        <v>22</v>
      </c>
      <c r="H34" s="3" t="s">
        <v>22</v>
      </c>
    </row>
    <row r="35" spans="1:8" ht="18.95" customHeight="1" x14ac:dyDescent="0.25">
      <c r="A35" s="2">
        <v>21</v>
      </c>
      <c r="C35" s="2" t="s">
        <v>43</v>
      </c>
      <c r="D35" s="9">
        <v>5</v>
      </c>
      <c r="E35" s="3" t="s">
        <v>22</v>
      </c>
      <c r="F35" s="3" t="s">
        <v>22</v>
      </c>
      <c r="G35" s="3" t="s">
        <v>22</v>
      </c>
      <c r="H35" s="3" t="s">
        <v>22</v>
      </c>
    </row>
    <row r="36" spans="1:8" ht="18.95" customHeight="1" x14ac:dyDescent="0.25">
      <c r="A36" s="2">
        <v>22</v>
      </c>
      <c r="C36" s="2" t="s">
        <v>44</v>
      </c>
      <c r="D36" s="9">
        <v>5</v>
      </c>
      <c r="E36" s="3" t="s">
        <v>22</v>
      </c>
      <c r="F36" s="3" t="s">
        <v>22</v>
      </c>
      <c r="G36" s="3" t="s">
        <v>22</v>
      </c>
      <c r="H36" s="3" t="s">
        <v>22</v>
      </c>
    </row>
    <row r="37" spans="1:8" ht="18.95" customHeight="1" x14ac:dyDescent="0.25">
      <c r="A37" s="2">
        <v>23</v>
      </c>
      <c r="C37" s="2" t="s">
        <v>45</v>
      </c>
      <c r="D37" s="9">
        <v>5</v>
      </c>
      <c r="E37" s="3" t="s">
        <v>22</v>
      </c>
      <c r="F37" s="3" t="s">
        <v>22</v>
      </c>
      <c r="G37" s="3" t="s">
        <v>22</v>
      </c>
      <c r="H37" s="3" t="s">
        <v>22</v>
      </c>
    </row>
    <row r="38" spans="1:8" ht="18.95" customHeight="1" x14ac:dyDescent="0.25">
      <c r="A38" s="2">
        <v>24</v>
      </c>
      <c r="C38" s="2" t="s">
        <v>46</v>
      </c>
      <c r="D38" s="8">
        <v>5</v>
      </c>
      <c r="E38" s="3" t="s">
        <v>22</v>
      </c>
      <c r="F38" s="3" t="s">
        <v>22</v>
      </c>
      <c r="G38" s="3" t="s">
        <v>22</v>
      </c>
      <c r="H38" s="3" t="s">
        <v>22</v>
      </c>
    </row>
    <row r="39" spans="1:8" ht="18.95" customHeight="1" x14ac:dyDescent="0.25">
      <c r="A39" s="2">
        <v>25</v>
      </c>
      <c r="C39" s="2" t="s">
        <v>47</v>
      </c>
      <c r="D39" s="8">
        <v>5</v>
      </c>
      <c r="E39" s="3" t="s">
        <v>22</v>
      </c>
      <c r="F39" s="3" t="s">
        <v>22</v>
      </c>
      <c r="G39" s="3" t="s">
        <v>22</v>
      </c>
      <c r="H39" s="3" t="s">
        <v>22</v>
      </c>
    </row>
    <row r="40" spans="1:8" ht="18.95" customHeight="1" x14ac:dyDescent="0.25">
      <c r="A40" s="2">
        <v>26</v>
      </c>
      <c r="C40" s="2" t="s">
        <v>48</v>
      </c>
      <c r="D40" s="8">
        <v>2</v>
      </c>
      <c r="E40" s="3" t="s">
        <v>22</v>
      </c>
      <c r="F40" s="3">
        <v>11.3</v>
      </c>
      <c r="G40" s="3">
        <v>5.64</v>
      </c>
      <c r="H40" s="3" t="s">
        <v>49</v>
      </c>
    </row>
    <row r="41" spans="1:8" ht="18.95" customHeight="1" x14ac:dyDescent="0.25">
      <c r="A41" s="2">
        <v>27</v>
      </c>
      <c r="C41" s="2" t="s">
        <v>50</v>
      </c>
      <c r="D41" s="9">
        <v>5</v>
      </c>
      <c r="E41" s="3" t="s">
        <v>22</v>
      </c>
      <c r="F41" s="3" t="s">
        <v>22</v>
      </c>
      <c r="G41" s="3" t="s">
        <v>22</v>
      </c>
      <c r="H41" s="3" t="s">
        <v>22</v>
      </c>
    </row>
    <row r="42" spans="1:8" ht="18.95" customHeight="1" x14ac:dyDescent="0.25">
      <c r="A42" s="2">
        <v>28</v>
      </c>
      <c r="C42" s="2" t="s">
        <v>51</v>
      </c>
      <c r="D42" s="8">
        <v>5</v>
      </c>
      <c r="E42" s="3" t="s">
        <v>22</v>
      </c>
      <c r="F42" s="3" t="s">
        <v>22</v>
      </c>
      <c r="G42" s="3" t="s">
        <v>22</v>
      </c>
      <c r="H42" s="3" t="s">
        <v>22</v>
      </c>
    </row>
    <row r="43" spans="1:8" ht="18.95" customHeight="1" x14ac:dyDescent="0.25">
      <c r="A43" s="2">
        <v>29</v>
      </c>
      <c r="C43" s="2" t="s">
        <v>52</v>
      </c>
      <c r="D43" s="9">
        <v>5</v>
      </c>
      <c r="E43" s="3" t="s">
        <v>22</v>
      </c>
      <c r="F43" s="3" t="s">
        <v>22</v>
      </c>
      <c r="G43" s="3" t="s">
        <v>22</v>
      </c>
      <c r="H43" s="3" t="s">
        <v>22</v>
      </c>
    </row>
    <row r="44" spans="1:8" ht="18.95" customHeight="1" x14ac:dyDescent="0.25">
      <c r="A44" s="2">
        <v>30</v>
      </c>
      <c r="C44" s="2" t="s">
        <v>53</v>
      </c>
      <c r="D44" s="8">
        <v>5</v>
      </c>
      <c r="E44" s="3" t="s">
        <v>22</v>
      </c>
      <c r="F44" s="3" t="s">
        <v>22</v>
      </c>
      <c r="G44" s="3" t="s">
        <v>22</v>
      </c>
      <c r="H44" s="3" t="s">
        <v>22</v>
      </c>
    </row>
    <row r="45" spans="1:8" ht="18.95" customHeight="1" x14ac:dyDescent="0.25">
      <c r="A45" s="2">
        <v>31</v>
      </c>
      <c r="C45" s="2" t="s">
        <v>54</v>
      </c>
      <c r="D45" s="8">
        <v>5</v>
      </c>
      <c r="E45" s="3" t="s">
        <v>22</v>
      </c>
      <c r="F45" s="3" t="s">
        <v>22</v>
      </c>
      <c r="G45" s="3" t="s">
        <v>22</v>
      </c>
      <c r="H45" s="3" t="s">
        <v>22</v>
      </c>
    </row>
    <row r="46" spans="1:8" ht="18.95" customHeight="1" x14ac:dyDescent="0.25">
      <c r="A46" s="2">
        <v>32</v>
      </c>
      <c r="C46" s="2" t="s">
        <v>55</v>
      </c>
      <c r="D46" s="9">
        <v>5</v>
      </c>
      <c r="E46" s="3" t="s">
        <v>22</v>
      </c>
      <c r="F46" s="3" t="s">
        <v>22</v>
      </c>
      <c r="G46" s="3" t="s">
        <v>22</v>
      </c>
      <c r="H46" s="3" t="s">
        <v>22</v>
      </c>
    </row>
    <row r="47" spans="1:8" ht="21.95" customHeight="1" x14ac:dyDescent="0.25">
      <c r="C47" s="14" t="s">
        <v>56</v>
      </c>
      <c r="D47" s="8"/>
    </row>
    <row r="48" spans="1:8" ht="18.95" customHeight="1" x14ac:dyDescent="0.25">
      <c r="A48" s="2">
        <v>1</v>
      </c>
      <c r="C48" s="2" t="s">
        <v>57</v>
      </c>
      <c r="D48" s="8">
        <v>10</v>
      </c>
      <c r="E48" s="3" t="s">
        <v>22</v>
      </c>
      <c r="F48" s="3" t="s">
        <v>22</v>
      </c>
      <c r="G48" s="3" t="s">
        <v>22</v>
      </c>
      <c r="H48" s="3" t="s">
        <v>22</v>
      </c>
    </row>
    <row r="49" spans="1:8" ht="18.95" customHeight="1" x14ac:dyDescent="0.25">
      <c r="A49" s="2">
        <v>2</v>
      </c>
      <c r="C49" s="2" t="s">
        <v>58</v>
      </c>
      <c r="D49" s="9">
        <v>5</v>
      </c>
      <c r="E49" s="3" t="s">
        <v>22</v>
      </c>
      <c r="F49" s="3" t="s">
        <v>22</v>
      </c>
      <c r="G49" s="3" t="s">
        <v>22</v>
      </c>
      <c r="H49" s="3" t="s">
        <v>22</v>
      </c>
    </row>
    <row r="50" spans="1:8" ht="18.95" customHeight="1" x14ac:dyDescent="0.25">
      <c r="A50" s="2">
        <v>3</v>
      </c>
      <c r="C50" s="2" t="s">
        <v>59</v>
      </c>
      <c r="D50" s="8">
        <v>10</v>
      </c>
      <c r="E50" s="3" t="s">
        <v>22</v>
      </c>
      <c r="F50" s="3" t="s">
        <v>22</v>
      </c>
      <c r="G50" s="3" t="s">
        <v>22</v>
      </c>
      <c r="H50" s="3" t="s">
        <v>22</v>
      </c>
    </row>
    <row r="51" spans="1:8" ht="18.95" customHeight="1" x14ac:dyDescent="0.25">
      <c r="A51" s="2">
        <v>4</v>
      </c>
      <c r="C51" s="2" t="s">
        <v>60</v>
      </c>
      <c r="D51" s="9">
        <v>25</v>
      </c>
      <c r="E51" s="3" t="s">
        <v>22</v>
      </c>
      <c r="F51" s="3" t="s">
        <v>22</v>
      </c>
      <c r="G51" s="3" t="s">
        <v>22</v>
      </c>
      <c r="H51" s="3" t="s">
        <v>22</v>
      </c>
    </row>
    <row r="52" spans="1:8" ht="18.95" customHeight="1" x14ac:dyDescent="0.25">
      <c r="A52" s="2">
        <v>5</v>
      </c>
      <c r="C52" s="2" t="s">
        <v>61</v>
      </c>
      <c r="D52" s="9">
        <v>40</v>
      </c>
      <c r="E52" s="3" t="s">
        <v>22</v>
      </c>
      <c r="F52" s="3" t="s">
        <v>22</v>
      </c>
      <c r="G52" s="3" t="s">
        <v>22</v>
      </c>
      <c r="H52" s="3" t="s">
        <v>22</v>
      </c>
    </row>
    <row r="53" spans="1:8" ht="18.95" customHeight="1" x14ac:dyDescent="0.25">
      <c r="A53" s="2">
        <v>6</v>
      </c>
      <c r="C53" s="2" t="s">
        <v>62</v>
      </c>
      <c r="D53" s="8">
        <v>10</v>
      </c>
      <c r="E53" s="3" t="s">
        <v>22</v>
      </c>
      <c r="F53" s="3" t="s">
        <v>22</v>
      </c>
      <c r="G53" s="3" t="s">
        <v>22</v>
      </c>
      <c r="H53" s="3" t="s">
        <v>22</v>
      </c>
    </row>
    <row r="54" spans="1:8" ht="18.95" customHeight="1" x14ac:dyDescent="0.25">
      <c r="A54" s="2">
        <v>7</v>
      </c>
      <c r="C54" s="2" t="s">
        <v>63</v>
      </c>
      <c r="D54" s="8">
        <v>20</v>
      </c>
      <c r="E54" s="3" t="s">
        <v>22</v>
      </c>
      <c r="F54" s="3" t="s">
        <v>22</v>
      </c>
      <c r="G54" s="3" t="s">
        <v>22</v>
      </c>
      <c r="H54" s="3" t="s">
        <v>22</v>
      </c>
    </row>
    <row r="55" spans="1:8" ht="18.95" customHeight="1" x14ac:dyDescent="0.25">
      <c r="A55" s="2">
        <v>8</v>
      </c>
      <c r="C55" s="15" t="s">
        <v>64</v>
      </c>
      <c r="D55" s="8">
        <v>5</v>
      </c>
      <c r="E55" s="3" t="s">
        <v>22</v>
      </c>
      <c r="F55" s="3" t="s">
        <v>22</v>
      </c>
      <c r="G55" s="3" t="s">
        <v>22</v>
      </c>
      <c r="H55" s="3" t="s">
        <v>22</v>
      </c>
    </row>
    <row r="56" spans="1:8" ht="18.95" customHeight="1" x14ac:dyDescent="0.25">
      <c r="A56" s="2">
        <v>9</v>
      </c>
      <c r="C56" s="2" t="s">
        <v>65</v>
      </c>
      <c r="D56" s="9">
        <v>30</v>
      </c>
      <c r="E56" s="3" t="s">
        <v>22</v>
      </c>
      <c r="F56" s="3" t="s">
        <v>22</v>
      </c>
      <c r="G56" s="3" t="s">
        <v>22</v>
      </c>
      <c r="H56" s="3" t="s">
        <v>22</v>
      </c>
    </row>
    <row r="57" spans="1:8" ht="18.95" customHeight="1" x14ac:dyDescent="0.25">
      <c r="A57" s="2">
        <v>10</v>
      </c>
      <c r="C57" s="2" t="s">
        <v>66</v>
      </c>
      <c r="D57" s="8">
        <v>5</v>
      </c>
      <c r="E57" s="3" t="s">
        <v>22</v>
      </c>
      <c r="F57" s="3" t="s">
        <v>22</v>
      </c>
      <c r="G57" s="3" t="s">
        <v>22</v>
      </c>
      <c r="H57" s="3" t="s">
        <v>22</v>
      </c>
    </row>
    <row r="58" spans="1:8" ht="18.95" customHeight="1" x14ac:dyDescent="0.25">
      <c r="A58" s="2">
        <v>11</v>
      </c>
      <c r="C58" s="2" t="s">
        <v>67</v>
      </c>
      <c r="D58" s="8">
        <v>10</v>
      </c>
      <c r="E58" s="3" t="s">
        <v>22</v>
      </c>
      <c r="F58" s="3" t="s">
        <v>22</v>
      </c>
      <c r="G58" s="3" t="s">
        <v>22</v>
      </c>
      <c r="H58" s="3" t="s">
        <v>22</v>
      </c>
    </row>
    <row r="59" spans="1:8" ht="21.95" customHeight="1" x14ac:dyDescent="0.25">
      <c r="C59" s="14" t="s">
        <v>68</v>
      </c>
      <c r="D59" s="8"/>
      <c r="E59" s="4" t="s">
        <v>69</v>
      </c>
      <c r="F59" s="4" t="s">
        <v>69</v>
      </c>
      <c r="G59" s="4" t="s">
        <v>69</v>
      </c>
      <c r="H59" s="4" t="s">
        <v>69</v>
      </c>
    </row>
    <row r="60" spans="1:8" ht="18.95" customHeight="1" x14ac:dyDescent="0.25">
      <c r="A60" s="2">
        <v>1</v>
      </c>
      <c r="C60" s="2" t="s">
        <v>70</v>
      </c>
      <c r="D60" s="9">
        <v>5</v>
      </c>
      <c r="E60" s="3" t="s">
        <v>22</v>
      </c>
      <c r="F60" s="3" t="s">
        <v>22</v>
      </c>
      <c r="G60" s="3" t="s">
        <v>22</v>
      </c>
      <c r="H60" s="3" t="s">
        <v>22</v>
      </c>
    </row>
    <row r="61" spans="1:8" ht="18.95" customHeight="1" x14ac:dyDescent="0.25">
      <c r="A61" s="2">
        <v>2</v>
      </c>
      <c r="C61" s="2" t="s">
        <v>71</v>
      </c>
      <c r="D61" s="9">
        <v>5</v>
      </c>
      <c r="E61" s="3" t="s">
        <v>22</v>
      </c>
      <c r="F61" s="3" t="s">
        <v>22</v>
      </c>
      <c r="G61" s="3" t="s">
        <v>22</v>
      </c>
      <c r="H61" s="3" t="s">
        <v>22</v>
      </c>
    </row>
    <row r="62" spans="1:8" ht="18.95" customHeight="1" x14ac:dyDescent="0.25">
      <c r="A62" s="2">
        <v>3</v>
      </c>
      <c r="C62" s="2" t="s">
        <v>72</v>
      </c>
      <c r="D62" s="9">
        <v>5</v>
      </c>
      <c r="E62" s="3" t="s">
        <v>22</v>
      </c>
      <c r="F62" s="3" t="s">
        <v>22</v>
      </c>
      <c r="G62" s="3" t="s">
        <v>22</v>
      </c>
      <c r="H62" s="3" t="s">
        <v>22</v>
      </c>
    </row>
    <row r="63" spans="1:8" ht="18.95" customHeight="1" x14ac:dyDescent="0.25">
      <c r="A63" s="2">
        <v>4</v>
      </c>
      <c r="C63" s="2" t="s">
        <v>73</v>
      </c>
      <c r="D63" s="9">
        <v>25</v>
      </c>
      <c r="E63" s="3" t="s">
        <v>22</v>
      </c>
      <c r="F63" s="3" t="s">
        <v>22</v>
      </c>
      <c r="G63" s="3" t="s">
        <v>22</v>
      </c>
      <c r="H63" s="3" t="s">
        <v>22</v>
      </c>
    </row>
    <row r="64" spans="1:8" ht="18.95" customHeight="1" x14ac:dyDescent="0.25">
      <c r="A64" s="2">
        <v>5</v>
      </c>
      <c r="C64" s="2" t="s">
        <v>74</v>
      </c>
      <c r="D64" s="8">
        <v>5</v>
      </c>
      <c r="E64" s="3" t="s">
        <v>22</v>
      </c>
      <c r="F64" s="3" t="s">
        <v>22</v>
      </c>
      <c r="G64" s="3" t="s">
        <v>75</v>
      </c>
      <c r="H64" s="3" t="s">
        <v>22</v>
      </c>
    </row>
    <row r="65" spans="1:8" ht="18.95" customHeight="1" x14ac:dyDescent="0.25">
      <c r="A65" s="2">
        <v>6</v>
      </c>
      <c r="C65" s="2" t="s">
        <v>76</v>
      </c>
      <c r="D65" s="8">
        <v>5</v>
      </c>
      <c r="E65" s="3" t="s">
        <v>22</v>
      </c>
      <c r="F65" s="3" t="s">
        <v>22</v>
      </c>
      <c r="G65" s="3" t="s">
        <v>75</v>
      </c>
      <c r="H65" s="3" t="s">
        <v>22</v>
      </c>
    </row>
    <row r="66" spans="1:8" ht="18.95" customHeight="1" x14ac:dyDescent="0.25">
      <c r="A66" s="2">
        <v>7</v>
      </c>
      <c r="C66" s="2" t="s">
        <v>77</v>
      </c>
      <c r="D66" s="9">
        <v>5</v>
      </c>
      <c r="E66" s="3" t="s">
        <v>22</v>
      </c>
      <c r="F66" s="3" t="s">
        <v>22</v>
      </c>
      <c r="G66" s="3" t="s">
        <v>22</v>
      </c>
      <c r="H66" s="3">
        <v>102</v>
      </c>
    </row>
    <row r="67" spans="1:8" ht="18.95" customHeight="1" x14ac:dyDescent="0.25">
      <c r="A67" s="2">
        <v>8</v>
      </c>
      <c r="C67" s="2" t="s">
        <v>78</v>
      </c>
      <c r="D67" s="9">
        <v>5</v>
      </c>
      <c r="E67" s="3" t="s">
        <v>22</v>
      </c>
      <c r="F67" s="3" t="s">
        <v>22</v>
      </c>
      <c r="G67" s="3" t="s">
        <v>22</v>
      </c>
      <c r="H67" s="3" t="s">
        <v>22</v>
      </c>
    </row>
    <row r="68" spans="1:8" ht="18.95" customHeight="1" x14ac:dyDescent="0.25">
      <c r="A68" s="2">
        <v>9</v>
      </c>
      <c r="C68" s="2" t="s">
        <v>79</v>
      </c>
      <c r="D68" s="8">
        <v>5</v>
      </c>
      <c r="E68" s="3" t="s">
        <v>22</v>
      </c>
      <c r="F68" s="3" t="s">
        <v>22</v>
      </c>
      <c r="G68" s="3" t="s">
        <v>22</v>
      </c>
      <c r="H68" s="3" t="s">
        <v>22</v>
      </c>
    </row>
    <row r="69" spans="1:8" ht="18.95" customHeight="1" x14ac:dyDescent="0.25">
      <c r="A69" s="2">
        <v>10</v>
      </c>
      <c r="C69" s="2" t="s">
        <v>80</v>
      </c>
      <c r="D69" s="9">
        <v>10</v>
      </c>
      <c r="E69" s="3" t="s">
        <v>22</v>
      </c>
      <c r="F69" s="3" t="s">
        <v>22</v>
      </c>
      <c r="G69" s="3" t="s">
        <v>22</v>
      </c>
      <c r="H69" s="3" t="s">
        <v>22</v>
      </c>
    </row>
    <row r="70" spans="1:8" ht="18.95" customHeight="1" x14ac:dyDescent="0.25">
      <c r="A70" s="2">
        <v>11</v>
      </c>
      <c r="C70" s="2" t="s">
        <v>81</v>
      </c>
      <c r="D70" s="9">
        <v>10</v>
      </c>
      <c r="E70" s="3" t="s">
        <v>22</v>
      </c>
      <c r="F70" s="3" t="s">
        <v>22</v>
      </c>
      <c r="G70" s="3" t="s">
        <v>22</v>
      </c>
      <c r="H70" s="3" t="s">
        <v>22</v>
      </c>
    </row>
    <row r="71" spans="1:8" ht="18.95" customHeight="1" x14ac:dyDescent="0.25">
      <c r="A71" s="2">
        <v>12</v>
      </c>
      <c r="C71" s="15" t="s">
        <v>82</v>
      </c>
      <c r="D71" s="9">
        <v>10</v>
      </c>
      <c r="E71" s="3" t="s">
        <v>22</v>
      </c>
      <c r="F71" s="3" t="s">
        <v>22</v>
      </c>
      <c r="G71" s="3" t="s">
        <v>22</v>
      </c>
      <c r="H71" s="3" t="s">
        <v>22</v>
      </c>
    </row>
    <row r="72" spans="1:8" ht="18.95" customHeight="1" x14ac:dyDescent="0.25">
      <c r="A72" s="2">
        <v>13</v>
      </c>
      <c r="C72" s="2" t="s">
        <v>83</v>
      </c>
      <c r="D72" s="9">
        <v>15</v>
      </c>
      <c r="E72" s="3" t="s">
        <v>22</v>
      </c>
      <c r="F72" s="3" t="s">
        <v>22</v>
      </c>
      <c r="G72" s="3" t="s">
        <v>22</v>
      </c>
      <c r="H72" s="3">
        <v>498</v>
      </c>
    </row>
    <row r="73" spans="1:8" ht="18.95" customHeight="1" x14ac:dyDescent="0.25">
      <c r="A73" s="2">
        <v>14</v>
      </c>
      <c r="C73" s="2" t="s">
        <v>84</v>
      </c>
      <c r="D73" s="8">
        <v>5</v>
      </c>
      <c r="E73" s="3" t="s">
        <v>22</v>
      </c>
      <c r="F73" s="3" t="s">
        <v>22</v>
      </c>
      <c r="G73" s="3" t="s">
        <v>22</v>
      </c>
      <c r="H73" s="3" t="s">
        <v>22</v>
      </c>
    </row>
    <row r="74" spans="1:8" ht="18.95" customHeight="1" x14ac:dyDescent="0.25">
      <c r="A74" s="2">
        <v>15</v>
      </c>
      <c r="C74" s="15" t="s">
        <v>85</v>
      </c>
      <c r="D74" s="9">
        <v>10</v>
      </c>
      <c r="E74" s="3" t="s">
        <v>22</v>
      </c>
      <c r="F74" s="3" t="s">
        <v>22</v>
      </c>
      <c r="G74" s="3" t="s">
        <v>22</v>
      </c>
      <c r="H74" s="3" t="s">
        <v>22</v>
      </c>
    </row>
    <row r="75" spans="1:8" ht="18.95" customHeight="1" x14ac:dyDescent="0.25">
      <c r="A75" s="2">
        <v>16</v>
      </c>
      <c r="C75" s="2" t="s">
        <v>86</v>
      </c>
      <c r="D75" s="9">
        <v>5</v>
      </c>
      <c r="E75" s="3" t="s">
        <v>22</v>
      </c>
      <c r="F75" s="3" t="s">
        <v>22</v>
      </c>
      <c r="G75" s="3" t="s">
        <v>22</v>
      </c>
      <c r="H75" s="3" t="s">
        <v>22</v>
      </c>
    </row>
    <row r="76" spans="1:8" ht="18.95" customHeight="1" x14ac:dyDescent="0.25">
      <c r="A76" s="2">
        <v>17</v>
      </c>
      <c r="C76" s="2" t="s">
        <v>87</v>
      </c>
      <c r="D76" s="9">
        <v>5</v>
      </c>
      <c r="E76" s="3" t="s">
        <v>22</v>
      </c>
      <c r="F76" s="3" t="s">
        <v>22</v>
      </c>
      <c r="G76" s="3" t="s">
        <v>22</v>
      </c>
      <c r="H76" s="3" t="s">
        <v>22</v>
      </c>
    </row>
    <row r="77" spans="1:8" ht="18.95" customHeight="1" x14ac:dyDescent="0.25">
      <c r="A77" s="2">
        <v>18</v>
      </c>
      <c r="C77" s="2" t="s">
        <v>88</v>
      </c>
      <c r="D77" s="8">
        <v>5</v>
      </c>
      <c r="E77" s="3" t="s">
        <v>22</v>
      </c>
      <c r="F77" s="3" t="s">
        <v>22</v>
      </c>
      <c r="G77" s="3" t="s">
        <v>22</v>
      </c>
      <c r="H77" s="3" t="s">
        <v>22</v>
      </c>
    </row>
    <row r="78" spans="1:8" ht="18" customHeight="1" x14ac:dyDescent="0.25">
      <c r="A78" s="2">
        <v>19</v>
      </c>
      <c r="C78" s="2" t="s">
        <v>89</v>
      </c>
      <c r="D78" s="9">
        <v>5</v>
      </c>
      <c r="E78" s="3" t="s">
        <v>22</v>
      </c>
      <c r="F78" s="3" t="s">
        <v>22</v>
      </c>
      <c r="G78" s="3" t="s">
        <v>22</v>
      </c>
      <c r="H78" s="3" t="s">
        <v>22</v>
      </c>
    </row>
    <row r="79" spans="1:8" ht="18.95" customHeight="1" x14ac:dyDescent="0.25">
      <c r="A79" s="2">
        <v>20</v>
      </c>
      <c r="C79" s="2" t="s">
        <v>90</v>
      </c>
      <c r="D79" s="9">
        <v>15</v>
      </c>
      <c r="E79" s="3" t="s">
        <v>22</v>
      </c>
      <c r="F79" s="3" t="s">
        <v>22</v>
      </c>
      <c r="G79" s="3" t="s">
        <v>22</v>
      </c>
      <c r="H79" s="3" t="s">
        <v>22</v>
      </c>
    </row>
    <row r="80" spans="1:8" ht="18.95" customHeight="1" x14ac:dyDescent="0.25">
      <c r="A80" s="2">
        <v>21</v>
      </c>
      <c r="C80" s="2" t="s">
        <v>91</v>
      </c>
      <c r="D80" s="8">
        <v>10</v>
      </c>
      <c r="E80" s="3" t="s">
        <v>22</v>
      </c>
      <c r="F80" s="3" t="s">
        <v>22</v>
      </c>
      <c r="G80" s="3" t="s">
        <v>22</v>
      </c>
      <c r="H80" s="3" t="s">
        <v>22</v>
      </c>
    </row>
    <row r="81" spans="1:8" ht="18.95" customHeight="1" x14ac:dyDescent="0.25">
      <c r="A81" s="2">
        <v>22</v>
      </c>
      <c r="C81" s="2" t="s">
        <v>92</v>
      </c>
      <c r="D81" s="9">
        <v>5</v>
      </c>
      <c r="E81" s="3" t="s">
        <v>22</v>
      </c>
      <c r="F81" s="3" t="s">
        <v>22</v>
      </c>
      <c r="G81" s="3" t="s">
        <v>22</v>
      </c>
      <c r="H81" s="3" t="s">
        <v>22</v>
      </c>
    </row>
    <row r="82" spans="1:8" ht="18.95" customHeight="1" x14ac:dyDescent="0.25">
      <c r="A82" s="2">
        <v>23</v>
      </c>
      <c r="C82" s="2" t="s">
        <v>93</v>
      </c>
      <c r="D82" s="8">
        <v>5</v>
      </c>
      <c r="E82" s="3" t="s">
        <v>22</v>
      </c>
      <c r="F82" s="3" t="s">
        <v>22</v>
      </c>
      <c r="G82" s="3" t="s">
        <v>22</v>
      </c>
      <c r="H82" s="3" t="s">
        <v>22</v>
      </c>
    </row>
    <row r="83" spans="1:8" ht="18.95" customHeight="1" x14ac:dyDescent="0.25">
      <c r="A83" s="2">
        <v>24</v>
      </c>
      <c r="C83" s="2" t="s">
        <v>94</v>
      </c>
      <c r="D83" s="8">
        <v>5</v>
      </c>
      <c r="E83" s="3" t="s">
        <v>22</v>
      </c>
      <c r="F83" s="3" t="s">
        <v>22</v>
      </c>
      <c r="G83" s="3" t="s">
        <v>22</v>
      </c>
      <c r="H83" s="3" t="s">
        <v>22</v>
      </c>
    </row>
    <row r="84" spans="1:8" ht="18.95" customHeight="1" x14ac:dyDescent="0.25">
      <c r="A84" s="2">
        <v>25</v>
      </c>
      <c r="C84" s="2" t="s">
        <v>95</v>
      </c>
      <c r="D84" s="8">
        <v>5</v>
      </c>
      <c r="E84" s="3" t="s">
        <v>22</v>
      </c>
      <c r="F84" s="3" t="s">
        <v>22</v>
      </c>
      <c r="G84" s="3" t="s">
        <v>22</v>
      </c>
      <c r="H84" s="3" t="s">
        <v>22</v>
      </c>
    </row>
    <row r="85" spans="1:8" ht="18.95" customHeight="1" x14ac:dyDescent="0.25">
      <c r="A85" s="2">
        <v>26</v>
      </c>
      <c r="C85" s="2" t="s">
        <v>96</v>
      </c>
      <c r="D85" s="8">
        <v>10</v>
      </c>
      <c r="E85" s="3" t="s">
        <v>22</v>
      </c>
      <c r="F85" s="3" t="s">
        <v>22</v>
      </c>
      <c r="G85" s="3" t="s">
        <v>22</v>
      </c>
      <c r="H85" s="3" t="s">
        <v>22</v>
      </c>
    </row>
    <row r="86" spans="1:8" ht="18.95" customHeight="1" x14ac:dyDescent="0.25">
      <c r="A86" s="2">
        <v>27</v>
      </c>
      <c r="C86" s="2" t="s">
        <v>97</v>
      </c>
      <c r="D86" s="8">
        <v>5</v>
      </c>
      <c r="E86" s="3" t="s">
        <v>22</v>
      </c>
      <c r="F86" s="3" t="s">
        <v>22</v>
      </c>
      <c r="G86" s="3" t="s">
        <v>22</v>
      </c>
      <c r="H86" s="3" t="s">
        <v>22</v>
      </c>
    </row>
    <row r="87" spans="1:8" ht="18.95" customHeight="1" x14ac:dyDescent="0.25">
      <c r="A87" s="2">
        <v>28</v>
      </c>
      <c r="C87" s="2" t="s">
        <v>98</v>
      </c>
      <c r="D87" s="9">
        <v>5</v>
      </c>
      <c r="E87" s="3" t="s">
        <v>22</v>
      </c>
      <c r="F87" s="3" t="s">
        <v>22</v>
      </c>
      <c r="G87" s="3" t="s">
        <v>22</v>
      </c>
      <c r="H87" s="3" t="s">
        <v>22</v>
      </c>
    </row>
    <row r="88" spans="1:8" ht="18.95" customHeight="1" x14ac:dyDescent="0.25">
      <c r="A88" s="2">
        <v>29</v>
      </c>
      <c r="C88" s="2" t="s">
        <v>99</v>
      </c>
      <c r="D88" s="8">
        <v>5</v>
      </c>
      <c r="E88" s="3" t="s">
        <v>22</v>
      </c>
      <c r="F88" s="3" t="s">
        <v>22</v>
      </c>
      <c r="G88" s="3" t="s">
        <v>22</v>
      </c>
      <c r="H88" s="3" t="s">
        <v>22</v>
      </c>
    </row>
    <row r="89" spans="1:8" ht="18.95" customHeight="1" x14ac:dyDescent="0.25">
      <c r="A89" s="2">
        <v>30</v>
      </c>
      <c r="C89" s="2" t="s">
        <v>100</v>
      </c>
      <c r="D89" s="8">
        <v>5</v>
      </c>
      <c r="E89" s="3" t="s">
        <v>22</v>
      </c>
      <c r="F89" s="3" t="s">
        <v>22</v>
      </c>
      <c r="G89" s="3" t="s">
        <v>22</v>
      </c>
      <c r="H89" s="3" t="s">
        <v>22</v>
      </c>
    </row>
    <row r="90" spans="1:8" ht="18.95" customHeight="1" x14ac:dyDescent="0.25">
      <c r="A90" s="2">
        <v>31</v>
      </c>
      <c r="C90" s="2" t="s">
        <v>101</v>
      </c>
      <c r="D90" s="8">
        <v>5</v>
      </c>
      <c r="E90" s="3" t="s">
        <v>22</v>
      </c>
      <c r="F90" s="3" t="s">
        <v>22</v>
      </c>
      <c r="G90" s="3" t="s">
        <v>22</v>
      </c>
      <c r="H90" s="3" t="s">
        <v>22</v>
      </c>
    </row>
    <row r="91" spans="1:8" ht="18.95" customHeight="1" x14ac:dyDescent="0.25">
      <c r="A91" s="2">
        <v>32</v>
      </c>
      <c r="C91" s="2" t="s">
        <v>102</v>
      </c>
      <c r="D91" s="8">
        <v>30</v>
      </c>
      <c r="E91" s="3" t="s">
        <v>22</v>
      </c>
      <c r="F91" s="3" t="s">
        <v>22</v>
      </c>
      <c r="G91" s="3" t="s">
        <v>22</v>
      </c>
      <c r="H91" s="3" t="s">
        <v>22</v>
      </c>
    </row>
    <row r="92" spans="1:8" ht="18.95" customHeight="1" x14ac:dyDescent="0.25">
      <c r="A92" s="2">
        <v>33</v>
      </c>
      <c r="C92" s="2" t="s">
        <v>103</v>
      </c>
      <c r="D92" s="8">
        <v>10</v>
      </c>
      <c r="E92" s="3" t="s">
        <v>22</v>
      </c>
      <c r="F92" s="3" t="s">
        <v>22</v>
      </c>
      <c r="G92" s="3" t="s">
        <v>23</v>
      </c>
      <c r="H92" s="3" t="s">
        <v>22</v>
      </c>
    </row>
    <row r="93" spans="1:8" ht="18.95" customHeight="1" x14ac:dyDescent="0.25">
      <c r="A93" s="2">
        <v>34</v>
      </c>
      <c r="C93" s="2" t="s">
        <v>104</v>
      </c>
      <c r="D93" s="9">
        <v>5</v>
      </c>
      <c r="E93" s="3" t="s">
        <v>22</v>
      </c>
      <c r="F93" s="3" t="s">
        <v>22</v>
      </c>
      <c r="G93" s="3" t="s">
        <v>22</v>
      </c>
      <c r="H93" s="3">
        <v>117</v>
      </c>
    </row>
    <row r="94" spans="1:8" ht="18.95" customHeight="1" x14ac:dyDescent="0.25">
      <c r="A94" s="2">
        <v>35</v>
      </c>
      <c r="C94" s="2" t="s">
        <v>105</v>
      </c>
      <c r="D94" s="8">
        <v>10</v>
      </c>
      <c r="E94" s="3" t="s">
        <v>22</v>
      </c>
      <c r="F94" s="3" t="s">
        <v>22</v>
      </c>
      <c r="G94" s="3" t="s">
        <v>22</v>
      </c>
      <c r="H94" s="3" t="s">
        <v>22</v>
      </c>
    </row>
    <row r="95" spans="1:8" ht="18.95" customHeight="1" x14ac:dyDescent="0.25">
      <c r="A95" s="2">
        <v>36</v>
      </c>
      <c r="C95" s="2" t="s">
        <v>106</v>
      </c>
      <c r="D95" s="8">
        <v>5</v>
      </c>
      <c r="E95" s="3" t="s">
        <v>22</v>
      </c>
      <c r="F95" s="3" t="s">
        <v>22</v>
      </c>
      <c r="G95" s="3" t="s">
        <v>22</v>
      </c>
      <c r="H95" s="3" t="s">
        <v>22</v>
      </c>
    </row>
    <row r="96" spans="1:8" ht="18.95" customHeight="1" x14ac:dyDescent="0.25">
      <c r="A96" s="2">
        <v>37</v>
      </c>
      <c r="C96" s="2" t="s">
        <v>107</v>
      </c>
      <c r="D96" s="8">
        <v>10</v>
      </c>
      <c r="E96" s="3" t="s">
        <v>22</v>
      </c>
      <c r="F96" s="3" t="s">
        <v>22</v>
      </c>
      <c r="G96" s="3" t="s">
        <v>22</v>
      </c>
      <c r="H96" s="3" t="s">
        <v>22</v>
      </c>
    </row>
    <row r="97" spans="1:8" ht="18.95" customHeight="1" x14ac:dyDescent="0.25">
      <c r="A97" s="2">
        <v>38</v>
      </c>
      <c r="C97" s="2" t="s">
        <v>108</v>
      </c>
      <c r="D97" s="8">
        <v>5</v>
      </c>
      <c r="E97" s="3" t="s">
        <v>22</v>
      </c>
      <c r="F97" s="3" t="s">
        <v>22</v>
      </c>
      <c r="G97" s="3" t="s">
        <v>22</v>
      </c>
      <c r="H97" s="3" t="s">
        <v>22</v>
      </c>
    </row>
    <row r="98" spans="1:8" ht="18.95" customHeight="1" x14ac:dyDescent="0.25">
      <c r="A98" s="2">
        <v>39</v>
      </c>
      <c r="C98" s="2" t="s">
        <v>109</v>
      </c>
      <c r="D98" s="8">
        <v>10</v>
      </c>
      <c r="E98" s="3" t="s">
        <v>22</v>
      </c>
      <c r="F98" s="3" t="s">
        <v>22</v>
      </c>
      <c r="G98" s="3" t="s">
        <v>22</v>
      </c>
      <c r="H98" s="3" t="s">
        <v>22</v>
      </c>
    </row>
    <row r="99" spans="1:8" ht="18.95" customHeight="1" x14ac:dyDescent="0.25">
      <c r="A99" s="2">
        <v>40</v>
      </c>
      <c r="C99" s="2" t="s">
        <v>110</v>
      </c>
      <c r="D99" s="9">
        <v>5</v>
      </c>
      <c r="E99" s="3" t="s">
        <v>22</v>
      </c>
      <c r="F99" s="3" t="s">
        <v>22</v>
      </c>
      <c r="G99" s="3" t="s">
        <v>22</v>
      </c>
      <c r="H99" s="3" t="s">
        <v>22</v>
      </c>
    </row>
    <row r="100" spans="1:8" ht="18.95" customHeight="1" x14ac:dyDescent="0.25">
      <c r="A100" s="2">
        <v>41</v>
      </c>
      <c r="C100" s="2" t="s">
        <v>111</v>
      </c>
      <c r="D100" s="9">
        <v>5</v>
      </c>
      <c r="E100" s="3" t="s">
        <v>22</v>
      </c>
      <c r="F100" s="3" t="s">
        <v>22</v>
      </c>
      <c r="G100" s="3" t="s">
        <v>22</v>
      </c>
      <c r="H100" s="3" t="s">
        <v>22</v>
      </c>
    </row>
    <row r="101" spans="1:8" ht="18.95" customHeight="1" x14ac:dyDescent="0.25">
      <c r="A101" s="2">
        <v>42</v>
      </c>
      <c r="C101" s="2" t="s">
        <v>112</v>
      </c>
      <c r="D101" s="8">
        <v>5</v>
      </c>
      <c r="E101" s="3" t="s">
        <v>22</v>
      </c>
      <c r="F101" s="3" t="s">
        <v>22</v>
      </c>
      <c r="G101" s="3" t="s">
        <v>22</v>
      </c>
      <c r="H101" s="3" t="s">
        <v>22</v>
      </c>
    </row>
    <row r="102" spans="1:8" ht="18.95" customHeight="1" x14ac:dyDescent="0.25">
      <c r="A102" s="2">
        <v>43</v>
      </c>
      <c r="C102" s="2" t="s">
        <v>113</v>
      </c>
      <c r="D102" s="9">
        <v>5</v>
      </c>
      <c r="E102" s="3" t="s">
        <v>22</v>
      </c>
      <c r="F102" s="3" t="s">
        <v>22</v>
      </c>
      <c r="G102" s="3" t="s">
        <v>22</v>
      </c>
      <c r="H102" s="3" t="s">
        <v>22</v>
      </c>
    </row>
    <row r="103" spans="1:8" ht="9.75" customHeight="1" x14ac:dyDescent="0.25">
      <c r="D103" s="9"/>
      <c r="E103" s="3"/>
      <c r="F103" s="3"/>
      <c r="G103" s="3"/>
      <c r="H103" s="3"/>
    </row>
    <row r="104" spans="1:8" ht="21.95" customHeight="1" x14ac:dyDescent="0.25">
      <c r="C104" s="13" t="s">
        <v>114</v>
      </c>
      <c r="D104" s="8"/>
    </row>
    <row r="105" spans="1:8" ht="18.95" customHeight="1" x14ac:dyDescent="0.25">
      <c r="A105" s="2">
        <v>1</v>
      </c>
      <c r="C105" s="2" t="s">
        <v>115</v>
      </c>
      <c r="D105" s="8">
        <v>0.05</v>
      </c>
      <c r="E105" s="3" t="s">
        <v>22</v>
      </c>
      <c r="F105" s="3" t="s">
        <v>22</v>
      </c>
      <c r="G105" s="3" t="s">
        <v>22</v>
      </c>
      <c r="H105" s="3" t="s">
        <v>22</v>
      </c>
    </row>
    <row r="106" spans="1:8" ht="18.95" customHeight="1" x14ac:dyDescent="0.25">
      <c r="A106" s="2">
        <v>2</v>
      </c>
      <c r="C106" s="2" t="s">
        <v>116</v>
      </c>
      <c r="D106" s="8">
        <v>0.05</v>
      </c>
      <c r="E106" s="3" t="s">
        <v>22</v>
      </c>
      <c r="F106" s="3" t="s">
        <v>22</v>
      </c>
      <c r="G106" s="3" t="s">
        <v>22</v>
      </c>
      <c r="H106" s="3" t="s">
        <v>22</v>
      </c>
    </row>
    <row r="107" spans="1:8" ht="18.95" customHeight="1" x14ac:dyDescent="0.25">
      <c r="A107" s="2">
        <v>3</v>
      </c>
      <c r="C107" s="2" t="s">
        <v>117</v>
      </c>
      <c r="D107" s="8">
        <v>7.0000000000000007E-2</v>
      </c>
      <c r="E107" s="3" t="s">
        <v>22</v>
      </c>
      <c r="F107" s="3" t="s">
        <v>22</v>
      </c>
      <c r="G107" s="3" t="s">
        <v>22</v>
      </c>
      <c r="H107" s="3" t="s">
        <v>22</v>
      </c>
    </row>
    <row r="108" spans="1:8" ht="18.95" customHeight="1" x14ac:dyDescent="0.25">
      <c r="A108" s="2">
        <v>4</v>
      </c>
      <c r="C108" s="2" t="s">
        <v>118</v>
      </c>
      <c r="D108" s="8">
        <v>0.05</v>
      </c>
      <c r="E108" s="3" t="s">
        <v>22</v>
      </c>
      <c r="F108" s="3" t="s">
        <v>22</v>
      </c>
      <c r="G108" s="3" t="s">
        <v>22</v>
      </c>
      <c r="H108" s="3" t="s">
        <v>22</v>
      </c>
    </row>
    <row r="109" spans="1:8" ht="18.95" customHeight="1" x14ac:dyDescent="0.25">
      <c r="A109" s="2">
        <v>5</v>
      </c>
      <c r="C109" s="2" t="s">
        <v>119</v>
      </c>
      <c r="D109" s="8">
        <v>0.05</v>
      </c>
      <c r="E109" s="3" t="s">
        <v>22</v>
      </c>
      <c r="F109" s="3" t="s">
        <v>22</v>
      </c>
      <c r="G109" s="3" t="s">
        <v>22</v>
      </c>
      <c r="H109" s="3" t="s">
        <v>22</v>
      </c>
    </row>
    <row r="110" spans="1:8" ht="18.95" customHeight="1" x14ac:dyDescent="0.25">
      <c r="A110" s="2">
        <v>6</v>
      </c>
      <c r="C110" s="2" t="s">
        <v>120</v>
      </c>
      <c r="D110" s="8">
        <v>0.5</v>
      </c>
      <c r="E110" s="3" t="s">
        <v>22</v>
      </c>
      <c r="F110" s="3" t="s">
        <v>22</v>
      </c>
      <c r="G110" s="3" t="s">
        <v>22</v>
      </c>
      <c r="H110" s="3" t="s">
        <v>22</v>
      </c>
    </row>
    <row r="111" spans="1:8" ht="18.95" customHeight="1" x14ac:dyDescent="0.25">
      <c r="A111" s="2">
        <v>7</v>
      </c>
      <c r="C111" s="2" t="s">
        <v>121</v>
      </c>
      <c r="D111" s="9">
        <v>0.05</v>
      </c>
      <c r="E111" s="3" t="s">
        <v>22</v>
      </c>
      <c r="F111" s="3" t="s">
        <v>22</v>
      </c>
      <c r="G111" s="3" t="s">
        <v>22</v>
      </c>
      <c r="H111" s="3" t="s">
        <v>22</v>
      </c>
    </row>
    <row r="112" spans="1:8" ht="18.95" customHeight="1" x14ac:dyDescent="0.25">
      <c r="A112" s="2">
        <v>8</v>
      </c>
      <c r="C112" s="2" t="s">
        <v>122</v>
      </c>
      <c r="D112" s="8">
        <v>0.05</v>
      </c>
      <c r="E112" s="3" t="s">
        <v>22</v>
      </c>
      <c r="F112" s="3" t="s">
        <v>22</v>
      </c>
      <c r="G112" s="3" t="s">
        <v>22</v>
      </c>
      <c r="H112" s="3" t="s">
        <v>22</v>
      </c>
    </row>
    <row r="113" spans="1:8" ht="18.95" customHeight="1" x14ac:dyDescent="0.25">
      <c r="A113" s="2">
        <v>9</v>
      </c>
      <c r="C113" s="2" t="s">
        <v>123</v>
      </c>
      <c r="D113" s="8">
        <v>0.05</v>
      </c>
      <c r="E113" s="3" t="s">
        <v>22</v>
      </c>
      <c r="F113" s="3" t="s">
        <v>22</v>
      </c>
      <c r="G113" s="3" t="s">
        <v>22</v>
      </c>
      <c r="H113" s="3" t="s">
        <v>22</v>
      </c>
    </row>
    <row r="114" spans="1:8" ht="18.95" customHeight="1" x14ac:dyDescent="0.25">
      <c r="A114" s="2">
        <v>10</v>
      </c>
      <c r="C114" s="2" t="s">
        <v>124</v>
      </c>
      <c r="D114" s="8">
        <v>0.05</v>
      </c>
      <c r="E114" s="3" t="s">
        <v>22</v>
      </c>
      <c r="F114" s="3" t="s">
        <v>22</v>
      </c>
      <c r="G114" s="3" t="s">
        <v>22</v>
      </c>
      <c r="H114" s="3" t="s">
        <v>22</v>
      </c>
    </row>
    <row r="115" spans="1:8" ht="18.95" customHeight="1" x14ac:dyDescent="0.25">
      <c r="A115" s="2">
        <v>11</v>
      </c>
      <c r="C115" s="2" t="s">
        <v>125</v>
      </c>
      <c r="D115" s="8">
        <v>0.05</v>
      </c>
      <c r="E115" s="3" t="s">
        <v>22</v>
      </c>
      <c r="F115" s="3" t="s">
        <v>22</v>
      </c>
      <c r="G115" s="3" t="s">
        <v>22</v>
      </c>
      <c r="H115" s="3" t="s">
        <v>22</v>
      </c>
    </row>
    <row r="116" spans="1:8" ht="18.95" customHeight="1" x14ac:dyDescent="0.25">
      <c r="A116" s="2">
        <v>12</v>
      </c>
      <c r="C116" s="2" t="s">
        <v>126</v>
      </c>
      <c r="D116" s="8">
        <v>0.05</v>
      </c>
      <c r="E116" s="3" t="s">
        <v>22</v>
      </c>
      <c r="F116" s="3" t="s">
        <v>22</v>
      </c>
      <c r="G116" s="3" t="s">
        <v>22</v>
      </c>
      <c r="H116" s="3" t="s">
        <v>22</v>
      </c>
    </row>
    <row r="117" spans="1:8" ht="18.95" customHeight="1" x14ac:dyDescent="0.25">
      <c r="A117" s="2">
        <v>13</v>
      </c>
      <c r="C117" s="2" t="s">
        <v>127</v>
      </c>
      <c r="D117" s="9">
        <v>0.05</v>
      </c>
      <c r="E117" s="3" t="s">
        <v>22</v>
      </c>
      <c r="F117" s="3" t="s">
        <v>22</v>
      </c>
      <c r="G117" s="3" t="s">
        <v>22</v>
      </c>
      <c r="H117" s="3" t="s">
        <v>22</v>
      </c>
    </row>
    <row r="118" spans="1:8" ht="18.95" customHeight="1" x14ac:dyDescent="0.25">
      <c r="A118" s="2">
        <v>14</v>
      </c>
      <c r="C118" s="2" t="s">
        <v>128</v>
      </c>
      <c r="D118" s="9">
        <v>0.05</v>
      </c>
      <c r="E118" s="3" t="s">
        <v>22</v>
      </c>
      <c r="F118" s="3" t="s">
        <v>22</v>
      </c>
      <c r="G118" s="3" t="s">
        <v>22</v>
      </c>
      <c r="H118" s="3" t="s">
        <v>22</v>
      </c>
    </row>
    <row r="119" spans="1:8" ht="18.95" customHeight="1" x14ac:dyDescent="0.25">
      <c r="A119" s="2">
        <v>15</v>
      </c>
      <c r="C119" s="2" t="s">
        <v>129</v>
      </c>
      <c r="D119" s="9">
        <v>0.05</v>
      </c>
      <c r="E119" s="3" t="s">
        <v>22</v>
      </c>
      <c r="F119" s="3" t="s">
        <v>22</v>
      </c>
      <c r="G119" s="3" t="s">
        <v>22</v>
      </c>
      <c r="H119" s="3" t="s">
        <v>22</v>
      </c>
    </row>
    <row r="120" spans="1:8" ht="18.95" customHeight="1" x14ac:dyDescent="0.25">
      <c r="A120" s="2">
        <v>16</v>
      </c>
      <c r="C120" s="2" t="s">
        <v>130</v>
      </c>
      <c r="D120" s="8">
        <v>7.0000000000000007E-2</v>
      </c>
      <c r="E120" s="3" t="s">
        <v>22</v>
      </c>
      <c r="F120" s="3" t="s">
        <v>22</v>
      </c>
      <c r="G120" s="3" t="s">
        <v>22</v>
      </c>
      <c r="H120" s="3" t="s">
        <v>22</v>
      </c>
    </row>
    <row r="121" spans="1:8" ht="18.95" customHeight="1" x14ac:dyDescent="0.25">
      <c r="A121" s="2">
        <v>17</v>
      </c>
      <c r="C121" s="2" t="s">
        <v>131</v>
      </c>
      <c r="D121" s="8">
        <v>0.05</v>
      </c>
      <c r="E121" s="3" t="s">
        <v>22</v>
      </c>
      <c r="F121" s="3" t="s">
        <v>22</v>
      </c>
      <c r="G121" s="3" t="s">
        <v>22</v>
      </c>
      <c r="H121" s="3" t="s">
        <v>22</v>
      </c>
    </row>
    <row r="122" spans="1:8" ht="18.95" customHeight="1" x14ac:dyDescent="0.25">
      <c r="A122" s="2">
        <v>18</v>
      </c>
      <c r="C122" s="2" t="s">
        <v>132</v>
      </c>
      <c r="D122" s="9">
        <v>0.8</v>
      </c>
      <c r="E122" s="3" t="s">
        <v>22</v>
      </c>
      <c r="F122" s="3" t="s">
        <v>22</v>
      </c>
      <c r="G122" s="3" t="s">
        <v>22</v>
      </c>
      <c r="H122" s="3" t="s">
        <v>22</v>
      </c>
    </row>
    <row r="123" spans="1:8" ht="18.95" customHeight="1" x14ac:dyDescent="0.25">
      <c r="A123" s="2">
        <v>19</v>
      </c>
      <c r="C123" s="2" t="s">
        <v>133</v>
      </c>
      <c r="D123" s="9">
        <v>0.8</v>
      </c>
      <c r="E123" s="3" t="s">
        <v>22</v>
      </c>
      <c r="F123" s="3" t="s">
        <v>22</v>
      </c>
      <c r="G123" s="3" t="s">
        <v>22</v>
      </c>
      <c r="H123" s="3" t="s">
        <v>22</v>
      </c>
    </row>
    <row r="124" spans="1:8" ht="18.95" customHeight="1" x14ac:dyDescent="0.25">
      <c r="A124" s="2">
        <v>20</v>
      </c>
      <c r="C124" s="2" t="s">
        <v>134</v>
      </c>
      <c r="D124" s="9">
        <v>0.8</v>
      </c>
      <c r="E124" s="3" t="s">
        <v>22</v>
      </c>
      <c r="F124" s="3" t="s">
        <v>22</v>
      </c>
      <c r="G124" s="3" t="s">
        <v>22</v>
      </c>
      <c r="H124" s="3" t="s">
        <v>22</v>
      </c>
    </row>
    <row r="125" spans="1:8" ht="18.95" customHeight="1" x14ac:dyDescent="0.25">
      <c r="A125" s="2">
        <v>21</v>
      </c>
      <c r="C125" s="2" t="s">
        <v>135</v>
      </c>
      <c r="D125" s="9">
        <v>0.8</v>
      </c>
      <c r="E125" s="3" t="s">
        <v>22</v>
      </c>
      <c r="F125" s="3" t="s">
        <v>22</v>
      </c>
      <c r="G125" s="3" t="s">
        <v>22</v>
      </c>
      <c r="H125" s="3" t="s">
        <v>22</v>
      </c>
    </row>
    <row r="126" spans="1:8" ht="19.5" customHeight="1" x14ac:dyDescent="0.25">
      <c r="A126" s="2">
        <v>22</v>
      </c>
      <c r="C126" s="2" t="s">
        <v>136</v>
      </c>
      <c r="D126" s="9">
        <v>0.8</v>
      </c>
      <c r="E126" s="3" t="s">
        <v>22</v>
      </c>
      <c r="F126" s="3" t="s">
        <v>22</v>
      </c>
      <c r="G126" s="3" t="s">
        <v>22</v>
      </c>
      <c r="H126" s="3" t="s">
        <v>22</v>
      </c>
    </row>
    <row r="127" spans="1:8" ht="18.95" customHeight="1" x14ac:dyDescent="0.25">
      <c r="A127" s="2">
        <v>23</v>
      </c>
      <c r="C127" s="2" t="s">
        <v>137</v>
      </c>
      <c r="D127" s="9">
        <v>0.8</v>
      </c>
      <c r="E127" s="3" t="s">
        <v>22</v>
      </c>
      <c r="F127" s="3" t="s">
        <v>22</v>
      </c>
      <c r="G127" s="3" t="s">
        <v>22</v>
      </c>
      <c r="H127" s="3" t="s">
        <v>22</v>
      </c>
    </row>
    <row r="128" spans="1:8" ht="18.95" customHeight="1" x14ac:dyDescent="0.25">
      <c r="A128" s="2">
        <v>24</v>
      </c>
      <c r="C128" s="2" t="s">
        <v>138</v>
      </c>
      <c r="D128" s="9">
        <v>0.8</v>
      </c>
      <c r="E128" s="3" t="s">
        <v>22</v>
      </c>
      <c r="F128" s="3" t="s">
        <v>22</v>
      </c>
      <c r="G128" s="3" t="s">
        <v>22</v>
      </c>
      <c r="H128" s="3" t="s">
        <v>22</v>
      </c>
    </row>
    <row r="129" spans="1:8" ht="18.95" customHeight="1" x14ac:dyDescent="0.25">
      <c r="C129" s="2" t="s">
        <v>139</v>
      </c>
      <c r="D129" s="9">
        <v>0.8</v>
      </c>
      <c r="E129" s="3" t="s">
        <v>22</v>
      </c>
      <c r="F129" s="3" t="s">
        <v>22</v>
      </c>
      <c r="G129" s="3" t="s">
        <v>22</v>
      </c>
      <c r="H129" s="3" t="s">
        <v>22</v>
      </c>
    </row>
    <row r="130" spans="1:8" ht="18.95" customHeight="1" x14ac:dyDescent="0.25">
      <c r="A130" s="10">
        <v>25</v>
      </c>
      <c r="B130" s="10"/>
      <c r="C130" s="10" t="s">
        <v>140</v>
      </c>
      <c r="D130" s="16">
        <v>1</v>
      </c>
      <c r="E130" s="17" t="s">
        <v>22</v>
      </c>
      <c r="F130" s="17" t="s">
        <v>22</v>
      </c>
      <c r="G130" s="17" t="s">
        <v>22</v>
      </c>
      <c r="H130" s="17" t="s">
        <v>22</v>
      </c>
    </row>
    <row r="131" spans="1:8" ht="19.149999999999999" customHeight="1" x14ac:dyDescent="0.25">
      <c r="A131" s="2" t="s">
        <v>141</v>
      </c>
      <c r="D131" s="18"/>
      <c r="E131" s="3"/>
      <c r="F131" s="3"/>
      <c r="G131" s="3"/>
    </row>
    <row r="132" spans="1:8" ht="15" customHeight="1" x14ac:dyDescent="0.25">
      <c r="A132" s="2" t="s">
        <v>142</v>
      </c>
      <c r="D132" s="18"/>
      <c r="E132" s="3"/>
      <c r="F132" s="3"/>
      <c r="G132" s="3"/>
    </row>
    <row r="133" spans="1:8" ht="15" customHeight="1" x14ac:dyDescent="0.25">
      <c r="A133" s="15" t="s">
        <v>143</v>
      </c>
      <c r="C133" s="15" t="s">
        <v>144</v>
      </c>
      <c r="D133" s="2"/>
    </row>
    <row r="134" spans="1:8" ht="15" customHeight="1" x14ac:dyDescent="0.25">
      <c r="A134" s="15" t="s">
        <v>145</v>
      </c>
      <c r="C134" s="2" t="s">
        <v>146</v>
      </c>
      <c r="D134" s="2"/>
      <c r="E134" s="2" t="s">
        <v>69</v>
      </c>
      <c r="G134" s="2" t="s">
        <v>69</v>
      </c>
      <c r="H134" s="2" t="s">
        <v>69</v>
      </c>
    </row>
    <row r="135" spans="1:8" ht="15" customHeight="1" x14ac:dyDescent="0.25">
      <c r="A135" s="15" t="s">
        <v>147</v>
      </c>
      <c r="C135" s="2" t="s">
        <v>148</v>
      </c>
      <c r="D135" s="2"/>
    </row>
    <row r="136" spans="1:8" x14ac:dyDescent="0.25">
      <c r="A136" s="19" t="s">
        <v>149</v>
      </c>
      <c r="C136" s="2" t="s">
        <v>150</v>
      </c>
    </row>
  </sheetData>
  <mergeCells count="4">
    <mergeCell ref="A3:H3"/>
    <mergeCell ref="A5:H5"/>
    <mergeCell ref="A6:H6"/>
    <mergeCell ref="A7:H7"/>
  </mergeCells>
  <pageMargins left="0.25" right="0.25" top="0.75" bottom="0.75" header="0.5" footer="0.25"/>
  <pageSetup orientation="landscape" horizontalDpi="4294967292" r:id="rId1"/>
  <headerFooter alignWithMargins="0">
    <oddFooter>&amp;C&amp;"Courier New,Regular"Page &amp;P of &amp;N&amp;R&amp;"Courier New,Regular"Version 1.4
Revised 1/14
TABLE A-Stickney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A018-3CF5-4B5B-84CE-365CD4520981}">
  <dimension ref="A1:N139"/>
  <sheetViews>
    <sheetView workbookViewId="0"/>
  </sheetViews>
  <sheetFormatPr defaultRowHeight="13.5" x14ac:dyDescent="0.25"/>
  <cols>
    <col min="1" max="1" width="3.7109375" style="2" customWidth="1"/>
    <col min="2" max="2" width="0.7109375" style="2" customWidth="1"/>
    <col min="3" max="3" width="41.5703125" style="2" customWidth="1"/>
    <col min="4" max="4" width="13.7109375" style="4" customWidth="1"/>
    <col min="5" max="5" width="16.28515625" style="2" customWidth="1"/>
    <col min="6" max="6" width="17.42578125" style="2" customWidth="1"/>
    <col min="7" max="7" width="15.85546875" style="2" customWidth="1"/>
    <col min="8" max="8" width="22" style="48" customWidth="1"/>
    <col min="9" max="16384" width="9.140625" style="2"/>
  </cols>
  <sheetData>
    <row r="1" spans="1:10" x14ac:dyDescent="0.25">
      <c r="A1" s="20" t="s">
        <v>0</v>
      </c>
      <c r="B1" s="20"/>
      <c r="C1" s="20"/>
      <c r="D1" s="20"/>
      <c r="E1" s="20"/>
      <c r="F1" s="20"/>
      <c r="G1" s="20"/>
      <c r="H1" s="21"/>
    </row>
    <row r="2" spans="1:10" x14ac:dyDescent="0.25">
      <c r="A2" s="20"/>
      <c r="B2" s="20"/>
      <c r="C2" s="20"/>
      <c r="D2" s="20"/>
      <c r="E2" s="20"/>
      <c r="F2" s="20"/>
      <c r="G2" s="20"/>
      <c r="H2" s="21"/>
    </row>
    <row r="3" spans="1:10" x14ac:dyDescent="0.25">
      <c r="A3" s="67" t="s">
        <v>1</v>
      </c>
      <c r="B3" s="68"/>
      <c r="C3" s="68"/>
      <c r="D3" s="68"/>
      <c r="E3" s="68"/>
      <c r="F3" s="68"/>
      <c r="G3" s="68"/>
      <c r="H3" s="68"/>
    </row>
    <row r="4" spans="1:10" x14ac:dyDescent="0.25">
      <c r="A4" s="20"/>
      <c r="B4" s="20"/>
      <c r="C4" s="20"/>
      <c r="D4" s="20"/>
      <c r="E4" s="20"/>
      <c r="F4" s="20"/>
      <c r="G4" s="20"/>
      <c r="H4" s="21"/>
    </row>
    <row r="5" spans="1:10" x14ac:dyDescent="0.25">
      <c r="A5" s="67" t="s">
        <v>2</v>
      </c>
      <c r="B5" s="68"/>
      <c r="C5" s="68"/>
      <c r="D5" s="68"/>
      <c r="E5" s="68"/>
      <c r="F5" s="68"/>
      <c r="G5" s="68"/>
      <c r="H5" s="68"/>
    </row>
    <row r="6" spans="1:10" x14ac:dyDescent="0.25">
      <c r="A6" s="67" t="s">
        <v>151</v>
      </c>
      <c r="B6" s="67"/>
      <c r="C6" s="67"/>
      <c r="D6" s="67"/>
      <c r="E6" s="67"/>
      <c r="F6" s="67"/>
      <c r="G6" s="67"/>
      <c r="H6" s="67"/>
    </row>
    <row r="7" spans="1:10" x14ac:dyDescent="0.25">
      <c r="A7" s="67" t="s">
        <v>152</v>
      </c>
      <c r="B7" s="68"/>
      <c r="C7" s="68"/>
      <c r="D7" s="68"/>
      <c r="E7" s="68"/>
      <c r="F7" s="68"/>
      <c r="G7" s="68"/>
      <c r="H7" s="68"/>
    </row>
    <row r="8" spans="1:10" ht="13.5" customHeight="1" x14ac:dyDescent="0.25">
      <c r="A8" s="24"/>
      <c r="B8" s="20"/>
      <c r="C8" s="20"/>
      <c r="D8" s="20"/>
      <c r="E8" s="20"/>
      <c r="F8" s="20"/>
      <c r="G8" s="20"/>
      <c r="H8" s="21"/>
    </row>
    <row r="9" spans="1:10" ht="6.75" customHeight="1" x14ac:dyDescent="0.25">
      <c r="A9" s="25"/>
      <c r="B9" s="26"/>
      <c r="C9" s="26"/>
      <c r="D9" s="27"/>
      <c r="E9" s="26"/>
      <c r="F9" s="26"/>
      <c r="G9" s="26"/>
      <c r="H9" s="28"/>
    </row>
    <row r="10" spans="1:10" x14ac:dyDescent="0.25">
      <c r="A10" s="25"/>
      <c r="B10" s="25"/>
      <c r="C10" s="25"/>
      <c r="D10" s="29" t="s">
        <v>5</v>
      </c>
      <c r="E10" s="25"/>
      <c r="F10" s="25"/>
      <c r="G10" s="25"/>
      <c r="H10" s="30" t="s">
        <v>6</v>
      </c>
    </row>
    <row r="11" spans="1:10" x14ac:dyDescent="0.25">
      <c r="A11" s="25"/>
      <c r="B11" s="25"/>
      <c r="C11" s="25"/>
      <c r="D11" s="31" t="s">
        <v>7</v>
      </c>
      <c r="E11" s="23"/>
      <c r="F11" s="23" t="s">
        <v>8</v>
      </c>
      <c r="G11" s="23" t="s">
        <v>9</v>
      </c>
      <c r="H11" s="30" t="s">
        <v>10</v>
      </c>
    </row>
    <row r="12" spans="1:10" ht="15" x14ac:dyDescent="0.25">
      <c r="A12" s="25"/>
      <c r="B12" s="25"/>
      <c r="C12" s="23" t="s">
        <v>11</v>
      </c>
      <c r="D12" s="29" t="s">
        <v>12</v>
      </c>
      <c r="E12" s="23" t="s">
        <v>13</v>
      </c>
      <c r="F12" s="23" t="s">
        <v>153</v>
      </c>
      <c r="G12" s="22" t="s">
        <v>14</v>
      </c>
      <c r="H12" s="32" t="s">
        <v>154</v>
      </c>
    </row>
    <row r="13" spans="1:10" ht="26.25" x14ac:dyDescent="0.25">
      <c r="A13" s="25"/>
      <c r="B13" s="25"/>
      <c r="C13" s="23"/>
      <c r="D13" s="29"/>
      <c r="E13" s="23"/>
      <c r="F13" s="23"/>
      <c r="G13" s="22"/>
      <c r="H13" s="33" t="s">
        <v>155</v>
      </c>
    </row>
    <row r="14" spans="1:10" ht="18" customHeight="1" x14ac:dyDescent="0.25">
      <c r="A14" s="34"/>
      <c r="B14" s="34"/>
      <c r="C14" s="34"/>
      <c r="D14" s="35"/>
      <c r="E14" s="36" t="s">
        <v>156</v>
      </c>
      <c r="F14" s="36" t="s">
        <v>157</v>
      </c>
      <c r="G14" s="36" t="s">
        <v>158</v>
      </c>
      <c r="H14" s="37" t="s">
        <v>159</v>
      </c>
    </row>
    <row r="15" spans="1:10" ht="18.95" customHeight="1" x14ac:dyDescent="0.25">
      <c r="A15" s="25"/>
      <c r="B15" s="25"/>
      <c r="C15" s="38" t="s">
        <v>20</v>
      </c>
      <c r="D15" s="29"/>
      <c r="E15" s="25"/>
      <c r="F15" s="25"/>
      <c r="G15" s="25"/>
      <c r="H15" s="39"/>
    </row>
    <row r="16" spans="1:10" ht="18.95" customHeight="1" x14ac:dyDescent="0.25">
      <c r="A16" s="25">
        <v>1</v>
      </c>
      <c r="B16" s="25"/>
      <c r="C16" s="25" t="s">
        <v>21</v>
      </c>
      <c r="D16" s="31">
        <v>50</v>
      </c>
      <c r="E16" s="22" t="s">
        <v>160</v>
      </c>
      <c r="F16" s="22" t="s">
        <v>160</v>
      </c>
      <c r="G16" s="22" t="s">
        <v>160</v>
      </c>
      <c r="H16" s="40" t="s">
        <v>161</v>
      </c>
      <c r="J16" s="41"/>
    </row>
    <row r="17" spans="1:10" ht="18.95" customHeight="1" x14ac:dyDescent="0.25">
      <c r="A17" s="25">
        <v>2</v>
      </c>
      <c r="B17" s="25"/>
      <c r="C17" s="25" t="s">
        <v>24</v>
      </c>
      <c r="D17" s="31">
        <v>10</v>
      </c>
      <c r="E17" s="22" t="s">
        <v>162</v>
      </c>
      <c r="F17" s="22" t="s">
        <v>162</v>
      </c>
      <c r="G17" s="22" t="s">
        <v>162</v>
      </c>
      <c r="H17" s="40" t="s">
        <v>160</v>
      </c>
      <c r="J17" s="41"/>
    </row>
    <row r="18" spans="1:10" ht="18.95" customHeight="1" x14ac:dyDescent="0.25">
      <c r="A18" s="25">
        <v>3</v>
      </c>
      <c r="B18" s="25"/>
      <c r="C18" s="25" t="s">
        <v>25</v>
      </c>
      <c r="D18" s="31">
        <v>2</v>
      </c>
      <c r="E18" s="22" t="s">
        <v>163</v>
      </c>
      <c r="F18" s="22" t="s">
        <v>163</v>
      </c>
      <c r="G18" s="22" t="s">
        <v>163</v>
      </c>
      <c r="H18" s="40" t="s">
        <v>162</v>
      </c>
      <c r="J18" s="41"/>
    </row>
    <row r="19" spans="1:10" ht="18.95" customHeight="1" x14ac:dyDescent="0.25">
      <c r="A19" s="25">
        <v>4</v>
      </c>
      <c r="B19" s="25"/>
      <c r="C19" s="25" t="s">
        <v>26</v>
      </c>
      <c r="D19" s="31">
        <v>5</v>
      </c>
      <c r="E19" s="22" t="s">
        <v>164</v>
      </c>
      <c r="F19" s="22" t="s">
        <v>164</v>
      </c>
      <c r="G19" s="22" t="s">
        <v>164</v>
      </c>
      <c r="H19" s="40" t="s">
        <v>165</v>
      </c>
      <c r="J19" s="41"/>
    </row>
    <row r="20" spans="1:10" ht="18.95" customHeight="1" x14ac:dyDescent="0.25">
      <c r="A20" s="25">
        <v>5</v>
      </c>
      <c r="B20" s="25"/>
      <c r="C20" s="25" t="s">
        <v>27</v>
      </c>
      <c r="D20" s="29">
        <v>5</v>
      </c>
      <c r="E20" s="22" t="s">
        <v>164</v>
      </c>
      <c r="F20" s="22" t="s">
        <v>164</v>
      </c>
      <c r="G20" s="22" t="s">
        <v>164</v>
      </c>
      <c r="H20" s="40" t="s">
        <v>166</v>
      </c>
      <c r="J20" s="41"/>
    </row>
    <row r="21" spans="1:10" ht="18.95" customHeight="1" x14ac:dyDescent="0.25">
      <c r="A21" s="25">
        <v>6</v>
      </c>
      <c r="B21" s="25"/>
      <c r="C21" s="25" t="s">
        <v>28</v>
      </c>
      <c r="D21" s="29">
        <v>5</v>
      </c>
      <c r="E21" s="22" t="s">
        <v>164</v>
      </c>
      <c r="F21" s="22" t="s">
        <v>164</v>
      </c>
      <c r="G21" s="22" t="s">
        <v>164</v>
      </c>
      <c r="H21" s="40" t="s">
        <v>165</v>
      </c>
      <c r="J21" s="41"/>
    </row>
    <row r="22" spans="1:10" ht="18.95" customHeight="1" x14ac:dyDescent="0.25">
      <c r="A22" s="25">
        <v>7</v>
      </c>
      <c r="B22" s="25"/>
      <c r="C22" s="25" t="s">
        <v>29</v>
      </c>
      <c r="D22" s="29">
        <v>2</v>
      </c>
      <c r="E22" s="22" t="s">
        <v>163</v>
      </c>
      <c r="F22" s="22" t="s">
        <v>163</v>
      </c>
      <c r="G22" s="22" t="s">
        <v>163</v>
      </c>
      <c r="H22" s="40" t="s">
        <v>162</v>
      </c>
      <c r="J22" s="41"/>
    </row>
    <row r="23" spans="1:10" ht="18.95" customHeight="1" x14ac:dyDescent="0.25">
      <c r="A23" s="25">
        <v>8</v>
      </c>
      <c r="B23" s="25"/>
      <c r="C23" s="25" t="s">
        <v>30</v>
      </c>
      <c r="D23" s="29">
        <v>5</v>
      </c>
      <c r="E23" s="22" t="s">
        <v>164</v>
      </c>
      <c r="F23" s="22" t="s">
        <v>164</v>
      </c>
      <c r="G23" s="22" t="s">
        <v>164</v>
      </c>
      <c r="H23" s="40" t="s">
        <v>165</v>
      </c>
      <c r="J23" s="41"/>
    </row>
    <row r="24" spans="1:10" ht="18.95" customHeight="1" x14ac:dyDescent="0.25">
      <c r="A24" s="25">
        <v>9</v>
      </c>
      <c r="B24" s="25"/>
      <c r="C24" s="25" t="s">
        <v>31</v>
      </c>
      <c r="D24" s="31">
        <v>5</v>
      </c>
      <c r="E24" s="22" t="s">
        <v>164</v>
      </c>
      <c r="F24" s="22" t="s">
        <v>164</v>
      </c>
      <c r="G24" s="22" t="s">
        <v>164</v>
      </c>
      <c r="H24" s="40" t="s">
        <v>165</v>
      </c>
      <c r="J24" s="41"/>
    </row>
    <row r="25" spans="1:10" ht="18.95" customHeight="1" x14ac:dyDescent="0.25">
      <c r="A25" s="25">
        <v>10</v>
      </c>
      <c r="B25" s="25"/>
      <c r="C25" s="25" t="s">
        <v>32</v>
      </c>
      <c r="D25" s="29">
        <v>2</v>
      </c>
      <c r="E25" s="22">
        <v>3.0106000000000002</v>
      </c>
      <c r="F25" s="22" t="s">
        <v>163</v>
      </c>
      <c r="G25" s="22" t="s">
        <v>163</v>
      </c>
      <c r="H25" s="40" t="s">
        <v>162</v>
      </c>
      <c r="J25" s="41"/>
    </row>
    <row r="26" spans="1:10" ht="18" customHeight="1" x14ac:dyDescent="0.25">
      <c r="A26" s="25">
        <v>11</v>
      </c>
      <c r="B26" s="25"/>
      <c r="C26" s="25" t="s">
        <v>33</v>
      </c>
      <c r="D26" s="31">
        <v>5</v>
      </c>
      <c r="E26" s="22" t="s">
        <v>164</v>
      </c>
      <c r="F26" s="22" t="s">
        <v>164</v>
      </c>
      <c r="G26" s="22" t="s">
        <v>164</v>
      </c>
      <c r="H26" s="40" t="s">
        <v>165</v>
      </c>
      <c r="J26" s="41"/>
    </row>
    <row r="27" spans="1:10" ht="18.95" customHeight="1" x14ac:dyDescent="0.25">
      <c r="A27" s="25">
        <v>12</v>
      </c>
      <c r="B27" s="25"/>
      <c r="C27" s="25" t="s">
        <v>34</v>
      </c>
      <c r="D27" s="29">
        <v>5</v>
      </c>
      <c r="E27" s="22" t="s">
        <v>164</v>
      </c>
      <c r="F27" s="22" t="s">
        <v>164</v>
      </c>
      <c r="G27" s="22" t="s">
        <v>164</v>
      </c>
      <c r="H27" s="40" t="s">
        <v>165</v>
      </c>
      <c r="J27" s="41"/>
    </row>
    <row r="28" spans="1:10" ht="18.95" customHeight="1" x14ac:dyDescent="0.25">
      <c r="A28" s="25">
        <v>13</v>
      </c>
      <c r="B28" s="25"/>
      <c r="C28" s="25" t="s">
        <v>35</v>
      </c>
      <c r="D28" s="29">
        <v>5</v>
      </c>
      <c r="E28" s="22" t="s">
        <v>164</v>
      </c>
      <c r="F28" s="22" t="s">
        <v>164</v>
      </c>
      <c r="G28" s="22" t="s">
        <v>164</v>
      </c>
      <c r="H28" s="40" t="s">
        <v>165</v>
      </c>
      <c r="J28" s="41"/>
    </row>
    <row r="29" spans="1:10" ht="18.95" customHeight="1" x14ac:dyDescent="0.25">
      <c r="A29" s="25">
        <v>14</v>
      </c>
      <c r="B29" s="25"/>
      <c r="C29" s="25" t="s">
        <v>36</v>
      </c>
      <c r="D29" s="29">
        <v>2</v>
      </c>
      <c r="E29" s="22" t="s">
        <v>163</v>
      </c>
      <c r="F29" s="22" t="s">
        <v>163</v>
      </c>
      <c r="G29" s="22" t="s">
        <v>163</v>
      </c>
      <c r="H29" s="40" t="s">
        <v>162</v>
      </c>
      <c r="J29" s="41"/>
    </row>
    <row r="30" spans="1:10" ht="18.95" customHeight="1" x14ac:dyDescent="0.25">
      <c r="A30" s="25">
        <v>15</v>
      </c>
      <c r="B30" s="25"/>
      <c r="C30" s="25" t="s">
        <v>37</v>
      </c>
      <c r="D30" s="29">
        <v>5</v>
      </c>
      <c r="E30" s="22" t="s">
        <v>164</v>
      </c>
      <c r="F30" s="22" t="s">
        <v>164</v>
      </c>
      <c r="G30" s="22" t="s">
        <v>164</v>
      </c>
      <c r="H30" s="40" t="s">
        <v>165</v>
      </c>
      <c r="J30" s="41"/>
    </row>
    <row r="31" spans="1:10" ht="18.95" customHeight="1" x14ac:dyDescent="0.25">
      <c r="A31" s="25">
        <v>16</v>
      </c>
      <c r="B31" s="25"/>
      <c r="C31" s="25" t="s">
        <v>38</v>
      </c>
      <c r="D31" s="29">
        <v>5</v>
      </c>
      <c r="E31" s="22" t="s">
        <v>164</v>
      </c>
      <c r="F31" s="22" t="s">
        <v>164</v>
      </c>
      <c r="G31" s="22" t="s">
        <v>164</v>
      </c>
      <c r="H31" s="40" t="s">
        <v>165</v>
      </c>
      <c r="J31" s="41"/>
    </row>
    <row r="32" spans="1:10" ht="18.95" customHeight="1" x14ac:dyDescent="0.25">
      <c r="A32" s="25">
        <v>17</v>
      </c>
      <c r="B32" s="25"/>
      <c r="C32" s="25" t="s">
        <v>39</v>
      </c>
      <c r="D32" s="29">
        <v>5</v>
      </c>
      <c r="E32" s="22" t="s">
        <v>164</v>
      </c>
      <c r="F32" s="22" t="s">
        <v>164</v>
      </c>
      <c r="G32" s="22" t="s">
        <v>164</v>
      </c>
      <c r="H32" s="40" t="s">
        <v>165</v>
      </c>
      <c r="J32" s="41"/>
    </row>
    <row r="33" spans="1:10" ht="18.95" customHeight="1" x14ac:dyDescent="0.25">
      <c r="A33" s="25">
        <v>18</v>
      </c>
      <c r="B33" s="25"/>
      <c r="C33" s="25" t="s">
        <v>40</v>
      </c>
      <c r="D33" s="29">
        <v>5</v>
      </c>
      <c r="E33" s="22" t="s">
        <v>164</v>
      </c>
      <c r="F33" s="22" t="s">
        <v>164</v>
      </c>
      <c r="G33" s="22" t="s">
        <v>164</v>
      </c>
      <c r="H33" s="40" t="s">
        <v>165</v>
      </c>
      <c r="J33" s="41"/>
    </row>
    <row r="34" spans="1:10" ht="18.95" customHeight="1" x14ac:dyDescent="0.25">
      <c r="A34" s="25">
        <v>19</v>
      </c>
      <c r="B34" s="25"/>
      <c r="C34" s="25" t="s">
        <v>41</v>
      </c>
      <c r="D34" s="31">
        <v>5</v>
      </c>
      <c r="E34" s="22" t="s">
        <v>164</v>
      </c>
      <c r="F34" s="22" t="s">
        <v>164</v>
      </c>
      <c r="G34" s="22" t="s">
        <v>164</v>
      </c>
      <c r="H34" s="40" t="s">
        <v>165</v>
      </c>
      <c r="J34" s="41"/>
    </row>
    <row r="35" spans="1:10" ht="18.95" customHeight="1" x14ac:dyDescent="0.25">
      <c r="A35" s="25">
        <v>20</v>
      </c>
      <c r="B35" s="25"/>
      <c r="C35" s="25" t="s">
        <v>42</v>
      </c>
      <c r="D35" s="31">
        <v>2</v>
      </c>
      <c r="E35" s="22" t="s">
        <v>163</v>
      </c>
      <c r="F35" s="22" t="s">
        <v>163</v>
      </c>
      <c r="G35" s="22" t="s">
        <v>163</v>
      </c>
      <c r="H35" s="40" t="s">
        <v>162</v>
      </c>
      <c r="J35" s="41"/>
    </row>
    <row r="36" spans="1:10" ht="18.95" customHeight="1" x14ac:dyDescent="0.25">
      <c r="A36" s="25">
        <v>21</v>
      </c>
      <c r="B36" s="25"/>
      <c r="C36" s="25" t="s">
        <v>43</v>
      </c>
      <c r="D36" s="31">
        <v>5</v>
      </c>
      <c r="E36" s="22" t="s">
        <v>164</v>
      </c>
      <c r="F36" s="22" t="s">
        <v>164</v>
      </c>
      <c r="G36" s="22" t="s">
        <v>164</v>
      </c>
      <c r="H36" s="40" t="s">
        <v>165</v>
      </c>
      <c r="J36" s="41"/>
    </row>
    <row r="37" spans="1:10" ht="18.95" customHeight="1" x14ac:dyDescent="0.25">
      <c r="A37" s="25">
        <v>22</v>
      </c>
      <c r="B37" s="25"/>
      <c r="C37" s="25" t="s">
        <v>44</v>
      </c>
      <c r="D37" s="31">
        <v>5</v>
      </c>
      <c r="E37" s="22" t="s">
        <v>164</v>
      </c>
      <c r="F37" s="22" t="s">
        <v>164</v>
      </c>
      <c r="G37" s="22" t="s">
        <v>164</v>
      </c>
      <c r="H37" s="40" t="s">
        <v>165</v>
      </c>
      <c r="J37" s="41"/>
    </row>
    <row r="38" spans="1:10" ht="18.95" customHeight="1" x14ac:dyDescent="0.25">
      <c r="A38" s="25">
        <v>23</v>
      </c>
      <c r="B38" s="25"/>
      <c r="C38" s="25" t="s">
        <v>45</v>
      </c>
      <c r="D38" s="31">
        <v>5</v>
      </c>
      <c r="E38" s="22" t="s">
        <v>164</v>
      </c>
      <c r="F38" s="22" t="s">
        <v>164</v>
      </c>
      <c r="G38" s="22" t="s">
        <v>164</v>
      </c>
      <c r="H38" s="40" t="s">
        <v>165</v>
      </c>
      <c r="J38" s="41"/>
    </row>
    <row r="39" spans="1:10" ht="18.95" customHeight="1" x14ac:dyDescent="0.25">
      <c r="A39" s="25">
        <v>24</v>
      </c>
      <c r="B39" s="25"/>
      <c r="C39" s="25" t="s">
        <v>46</v>
      </c>
      <c r="D39" s="29">
        <v>5</v>
      </c>
      <c r="E39" s="22" t="s">
        <v>164</v>
      </c>
      <c r="F39" s="22" t="s">
        <v>164</v>
      </c>
      <c r="G39" s="22" t="s">
        <v>164</v>
      </c>
      <c r="H39" s="40" t="s">
        <v>165</v>
      </c>
      <c r="J39" s="41"/>
    </row>
    <row r="40" spans="1:10" ht="18.95" customHeight="1" x14ac:dyDescent="0.25">
      <c r="A40" s="25">
        <v>25</v>
      </c>
      <c r="B40" s="25"/>
      <c r="C40" s="25" t="s">
        <v>47</v>
      </c>
      <c r="D40" s="29">
        <v>5</v>
      </c>
      <c r="E40" s="22" t="s">
        <v>164</v>
      </c>
      <c r="F40" s="22" t="s">
        <v>164</v>
      </c>
      <c r="G40" s="22" t="s">
        <v>164</v>
      </c>
      <c r="H40" s="40" t="s">
        <v>165</v>
      </c>
      <c r="J40" s="41"/>
    </row>
    <row r="41" spans="1:10" ht="18.95" customHeight="1" x14ac:dyDescent="0.25">
      <c r="A41" s="25">
        <v>26</v>
      </c>
      <c r="B41" s="25"/>
      <c r="C41" s="25" t="s">
        <v>48</v>
      </c>
      <c r="D41" s="29">
        <v>2</v>
      </c>
      <c r="E41" s="22" t="s">
        <v>163</v>
      </c>
      <c r="F41" s="22">
        <v>4.4718</v>
      </c>
      <c r="G41" s="22">
        <v>2.9277000000000002</v>
      </c>
      <c r="H41" s="42">
        <v>12.0665</v>
      </c>
      <c r="J41" s="41"/>
    </row>
    <row r="42" spans="1:10" ht="18.95" customHeight="1" x14ac:dyDescent="0.25">
      <c r="A42" s="25">
        <v>27</v>
      </c>
      <c r="B42" s="25"/>
      <c r="C42" s="25" t="s">
        <v>50</v>
      </c>
      <c r="D42" s="31">
        <v>5</v>
      </c>
      <c r="E42" s="22" t="s">
        <v>164</v>
      </c>
      <c r="F42" s="22" t="s">
        <v>164</v>
      </c>
      <c r="G42" s="22" t="s">
        <v>164</v>
      </c>
      <c r="H42" s="40" t="s">
        <v>165</v>
      </c>
      <c r="J42" s="41"/>
    </row>
    <row r="43" spans="1:10" ht="18.95" customHeight="1" x14ac:dyDescent="0.25">
      <c r="A43" s="25">
        <v>28</v>
      </c>
      <c r="B43" s="25"/>
      <c r="C43" s="25" t="s">
        <v>51</v>
      </c>
      <c r="D43" s="29">
        <v>5</v>
      </c>
      <c r="E43" s="22" t="s">
        <v>164</v>
      </c>
      <c r="F43" s="22" t="s">
        <v>164</v>
      </c>
      <c r="G43" s="22" t="s">
        <v>164</v>
      </c>
      <c r="H43" s="40" t="s">
        <v>165</v>
      </c>
      <c r="J43" s="41"/>
    </row>
    <row r="44" spans="1:10" ht="18.95" customHeight="1" x14ac:dyDescent="0.25">
      <c r="A44" s="25">
        <v>29</v>
      </c>
      <c r="B44" s="25"/>
      <c r="C44" s="25" t="s">
        <v>52</v>
      </c>
      <c r="D44" s="31">
        <v>5</v>
      </c>
      <c r="E44" s="22" t="s">
        <v>164</v>
      </c>
      <c r="F44" s="22" t="s">
        <v>164</v>
      </c>
      <c r="G44" s="22" t="s">
        <v>164</v>
      </c>
      <c r="H44" s="40" t="s">
        <v>165</v>
      </c>
      <c r="J44" s="41"/>
    </row>
    <row r="45" spans="1:10" ht="18.95" customHeight="1" x14ac:dyDescent="0.25">
      <c r="A45" s="25">
        <v>30</v>
      </c>
      <c r="B45" s="25"/>
      <c r="C45" s="25" t="s">
        <v>53</v>
      </c>
      <c r="D45" s="29">
        <v>5</v>
      </c>
      <c r="E45" s="22" t="s">
        <v>164</v>
      </c>
      <c r="F45" s="22" t="s">
        <v>164</v>
      </c>
      <c r="G45" s="22" t="s">
        <v>164</v>
      </c>
      <c r="H45" s="40" t="s">
        <v>165</v>
      </c>
      <c r="J45" s="41"/>
    </row>
    <row r="46" spans="1:10" ht="18.95" customHeight="1" x14ac:dyDescent="0.25">
      <c r="A46" s="25">
        <v>31</v>
      </c>
      <c r="B46" s="25"/>
      <c r="C46" s="25" t="s">
        <v>54</v>
      </c>
      <c r="D46" s="29">
        <v>5</v>
      </c>
      <c r="E46" s="22" t="s">
        <v>164</v>
      </c>
      <c r="F46" s="22" t="s">
        <v>164</v>
      </c>
      <c r="G46" s="22" t="s">
        <v>164</v>
      </c>
      <c r="H46" s="40" t="s">
        <v>165</v>
      </c>
      <c r="J46" s="41"/>
    </row>
    <row r="47" spans="1:10" ht="18.95" customHeight="1" x14ac:dyDescent="0.25">
      <c r="A47" s="25">
        <v>32</v>
      </c>
      <c r="B47" s="25"/>
      <c r="C47" s="25" t="s">
        <v>55</v>
      </c>
      <c r="D47" s="31">
        <v>5</v>
      </c>
      <c r="E47" s="22" t="s">
        <v>164</v>
      </c>
      <c r="F47" s="22" t="s">
        <v>164</v>
      </c>
      <c r="G47" s="22" t="s">
        <v>164</v>
      </c>
      <c r="H47" s="40" t="s">
        <v>165</v>
      </c>
      <c r="J47" s="41"/>
    </row>
    <row r="48" spans="1:10" ht="21.95" customHeight="1" x14ac:dyDescent="0.25">
      <c r="A48" s="25"/>
      <c r="B48" s="25"/>
      <c r="C48" s="43" t="s">
        <v>56</v>
      </c>
      <c r="D48" s="29"/>
      <c r="E48" s="22"/>
      <c r="F48" s="25"/>
      <c r="G48" s="25"/>
      <c r="H48" s="39"/>
    </row>
    <row r="49" spans="1:14" ht="18.95" customHeight="1" x14ac:dyDescent="0.25">
      <c r="A49" s="25">
        <v>1</v>
      </c>
      <c r="B49" s="25"/>
      <c r="C49" s="25" t="s">
        <v>57</v>
      </c>
      <c r="D49" s="44">
        <v>10</v>
      </c>
      <c r="E49" s="22" t="s">
        <v>162</v>
      </c>
      <c r="F49" s="22" t="s">
        <v>162</v>
      </c>
      <c r="G49" s="22" t="s">
        <v>162</v>
      </c>
      <c r="H49" s="32" t="s">
        <v>167</v>
      </c>
      <c r="N49" s="45"/>
    </row>
    <row r="50" spans="1:14" ht="18.95" customHeight="1" x14ac:dyDescent="0.25">
      <c r="A50" s="25">
        <v>2</v>
      </c>
      <c r="B50" s="25"/>
      <c r="C50" s="25" t="s">
        <v>58</v>
      </c>
      <c r="D50" s="44">
        <v>5</v>
      </c>
      <c r="E50" s="22" t="s">
        <v>164</v>
      </c>
      <c r="F50" s="22" t="s">
        <v>164</v>
      </c>
      <c r="G50" s="22" t="s">
        <v>164</v>
      </c>
      <c r="H50" s="32" t="s">
        <v>168</v>
      </c>
    </row>
    <row r="51" spans="1:14" ht="18.95" customHeight="1" x14ac:dyDescent="0.25">
      <c r="A51" s="25">
        <v>3</v>
      </c>
      <c r="B51" s="25"/>
      <c r="C51" s="25" t="s">
        <v>59</v>
      </c>
      <c r="D51" s="44">
        <v>10</v>
      </c>
      <c r="E51" s="22" t="s">
        <v>162</v>
      </c>
      <c r="F51" s="22" t="s">
        <v>162</v>
      </c>
      <c r="G51" s="22" t="s">
        <v>162</v>
      </c>
      <c r="H51" s="32" t="s">
        <v>169</v>
      </c>
    </row>
    <row r="52" spans="1:14" ht="18.95" customHeight="1" x14ac:dyDescent="0.25">
      <c r="A52" s="25">
        <v>4</v>
      </c>
      <c r="B52" s="25"/>
      <c r="C52" s="25" t="s">
        <v>60</v>
      </c>
      <c r="D52" s="44">
        <v>25</v>
      </c>
      <c r="E52" s="22" t="s">
        <v>165</v>
      </c>
      <c r="F52" s="22" t="s">
        <v>165</v>
      </c>
      <c r="G52" s="22" t="s">
        <v>165</v>
      </c>
      <c r="H52" s="32" t="s">
        <v>170</v>
      </c>
    </row>
    <row r="53" spans="1:14" ht="18.95" customHeight="1" x14ac:dyDescent="0.25">
      <c r="A53" s="25">
        <v>5</v>
      </c>
      <c r="B53" s="25"/>
      <c r="C53" s="25" t="s">
        <v>61</v>
      </c>
      <c r="D53" s="44">
        <v>40</v>
      </c>
      <c r="E53" s="22" t="s">
        <v>171</v>
      </c>
      <c r="F53" s="22" t="s">
        <v>171</v>
      </c>
      <c r="G53" s="22" t="s">
        <v>171</v>
      </c>
      <c r="H53" s="32" t="s">
        <v>172</v>
      </c>
    </row>
    <row r="54" spans="1:14" ht="18.95" customHeight="1" x14ac:dyDescent="0.25">
      <c r="A54" s="25">
        <v>6</v>
      </c>
      <c r="B54" s="25"/>
      <c r="C54" s="25" t="s">
        <v>62</v>
      </c>
      <c r="D54" s="44">
        <v>10</v>
      </c>
      <c r="E54" s="22" t="s">
        <v>162</v>
      </c>
      <c r="F54" s="22" t="s">
        <v>162</v>
      </c>
      <c r="G54" s="22" t="s">
        <v>162</v>
      </c>
      <c r="H54" s="32" t="s">
        <v>169</v>
      </c>
    </row>
    <row r="55" spans="1:14" ht="18.95" customHeight="1" x14ac:dyDescent="0.25">
      <c r="A55" s="25">
        <v>7</v>
      </c>
      <c r="B55" s="25"/>
      <c r="C55" s="25" t="s">
        <v>63</v>
      </c>
      <c r="D55" s="44">
        <v>20</v>
      </c>
      <c r="E55" s="22" t="s">
        <v>173</v>
      </c>
      <c r="F55" s="22" t="s">
        <v>173</v>
      </c>
      <c r="G55" s="22" t="s">
        <v>173</v>
      </c>
      <c r="H55" s="32" t="s">
        <v>174</v>
      </c>
    </row>
    <row r="56" spans="1:14" ht="18.95" customHeight="1" x14ac:dyDescent="0.25">
      <c r="A56" s="25">
        <v>8</v>
      </c>
      <c r="B56" s="25"/>
      <c r="C56" s="46" t="s">
        <v>64</v>
      </c>
      <c r="D56" s="44">
        <v>5</v>
      </c>
      <c r="E56" s="22" t="s">
        <v>164</v>
      </c>
      <c r="F56" s="22" t="s">
        <v>164</v>
      </c>
      <c r="G56" s="22" t="s">
        <v>164</v>
      </c>
      <c r="H56" s="32" t="s">
        <v>168</v>
      </c>
    </row>
    <row r="57" spans="1:14" ht="18.95" customHeight="1" x14ac:dyDescent="0.25">
      <c r="A57" s="25">
        <v>9</v>
      </c>
      <c r="B57" s="25"/>
      <c r="C57" s="25" t="s">
        <v>65</v>
      </c>
      <c r="D57" s="44">
        <v>30</v>
      </c>
      <c r="E57" s="22" t="s">
        <v>175</v>
      </c>
      <c r="F57" s="22" t="s">
        <v>175</v>
      </c>
      <c r="G57" s="22" t="s">
        <v>175</v>
      </c>
      <c r="H57" s="32" t="s">
        <v>176</v>
      </c>
    </row>
    <row r="58" spans="1:14" ht="18.95" customHeight="1" x14ac:dyDescent="0.25">
      <c r="A58" s="25">
        <v>10</v>
      </c>
      <c r="B58" s="25"/>
      <c r="C58" s="25" t="s">
        <v>66</v>
      </c>
      <c r="D58" s="44">
        <v>5</v>
      </c>
      <c r="E58" s="22" t="s">
        <v>164</v>
      </c>
      <c r="F58" s="22" t="s">
        <v>164</v>
      </c>
      <c r="G58" s="22" t="s">
        <v>164</v>
      </c>
      <c r="H58" s="32" t="s">
        <v>168</v>
      </c>
    </row>
    <row r="59" spans="1:14" ht="18.95" customHeight="1" x14ac:dyDescent="0.25">
      <c r="A59" s="25">
        <v>11</v>
      </c>
      <c r="B59" s="25"/>
      <c r="C59" s="25" t="s">
        <v>67</v>
      </c>
      <c r="D59" s="44">
        <v>10</v>
      </c>
      <c r="E59" s="22" t="s">
        <v>162</v>
      </c>
      <c r="F59" s="22" t="s">
        <v>162</v>
      </c>
      <c r="G59" s="22" t="s">
        <v>162</v>
      </c>
      <c r="H59" s="32" t="s">
        <v>169</v>
      </c>
    </row>
    <row r="60" spans="1:14" ht="21.95" customHeight="1" x14ac:dyDescent="0.25">
      <c r="A60" s="25"/>
      <c r="B60" s="25"/>
      <c r="C60" s="43" t="s">
        <v>68</v>
      </c>
      <c r="D60" s="23"/>
      <c r="E60" s="22"/>
      <c r="F60" s="23" t="s">
        <v>69</v>
      </c>
      <c r="G60" s="23" t="s">
        <v>69</v>
      </c>
      <c r="H60" s="30" t="s">
        <v>69</v>
      </c>
    </row>
    <row r="61" spans="1:14" ht="18.95" customHeight="1" x14ac:dyDescent="0.25">
      <c r="A61" s="25">
        <v>1</v>
      </c>
      <c r="B61" s="25"/>
      <c r="C61" s="25" t="s">
        <v>70</v>
      </c>
      <c r="D61" s="44">
        <v>5</v>
      </c>
      <c r="E61" s="22" t="s">
        <v>164</v>
      </c>
      <c r="F61" s="22" t="s">
        <v>164</v>
      </c>
      <c r="G61" s="22" t="s">
        <v>164</v>
      </c>
      <c r="H61" s="32" t="s">
        <v>168</v>
      </c>
    </row>
    <row r="62" spans="1:14" ht="18.95" customHeight="1" x14ac:dyDescent="0.25">
      <c r="A62" s="25">
        <v>2</v>
      </c>
      <c r="B62" s="25"/>
      <c r="C62" s="25" t="s">
        <v>71</v>
      </c>
      <c r="D62" s="44">
        <v>5</v>
      </c>
      <c r="E62" s="22" t="s">
        <v>164</v>
      </c>
      <c r="F62" s="22" t="s">
        <v>164</v>
      </c>
      <c r="G62" s="22" t="s">
        <v>164</v>
      </c>
      <c r="H62" s="32" t="s">
        <v>168</v>
      </c>
    </row>
    <row r="63" spans="1:14" ht="18.95" customHeight="1" x14ac:dyDescent="0.25">
      <c r="A63" s="25">
        <v>3</v>
      </c>
      <c r="B63" s="25"/>
      <c r="C63" s="25" t="s">
        <v>72</v>
      </c>
      <c r="D63" s="44">
        <v>5</v>
      </c>
      <c r="E63" s="22" t="s">
        <v>164</v>
      </c>
      <c r="F63" s="22" t="s">
        <v>164</v>
      </c>
      <c r="G63" s="22" t="s">
        <v>164</v>
      </c>
      <c r="H63" s="32" t="s">
        <v>168</v>
      </c>
    </row>
    <row r="64" spans="1:14" ht="18.95" customHeight="1" x14ac:dyDescent="0.25">
      <c r="A64" s="25">
        <v>4</v>
      </c>
      <c r="B64" s="25"/>
      <c r="C64" s="25" t="s">
        <v>73</v>
      </c>
      <c r="D64" s="44">
        <v>25</v>
      </c>
      <c r="E64" s="22" t="s">
        <v>165</v>
      </c>
      <c r="F64" s="22" t="s">
        <v>165</v>
      </c>
      <c r="G64" s="22" t="s">
        <v>165</v>
      </c>
      <c r="H64" s="32" t="s">
        <v>177</v>
      </c>
    </row>
    <row r="65" spans="1:8" ht="18.95" customHeight="1" x14ac:dyDescent="0.25">
      <c r="A65" s="25">
        <v>5</v>
      </c>
      <c r="B65" s="25"/>
      <c r="C65" s="25" t="s">
        <v>74</v>
      </c>
      <c r="D65" s="44">
        <v>10</v>
      </c>
      <c r="E65" s="22" t="s">
        <v>162</v>
      </c>
      <c r="F65" s="22" t="s">
        <v>162</v>
      </c>
      <c r="G65" s="22" t="s">
        <v>162</v>
      </c>
      <c r="H65" s="32" t="s">
        <v>168</v>
      </c>
    </row>
    <row r="66" spans="1:8" ht="18.95" customHeight="1" x14ac:dyDescent="0.25">
      <c r="A66" s="25">
        <v>6</v>
      </c>
      <c r="B66" s="25"/>
      <c r="C66" s="25" t="s">
        <v>76</v>
      </c>
      <c r="D66" s="44">
        <v>10</v>
      </c>
      <c r="E66" s="22" t="s">
        <v>162</v>
      </c>
      <c r="F66" s="22" t="s">
        <v>162</v>
      </c>
      <c r="G66" s="22" t="s">
        <v>162</v>
      </c>
      <c r="H66" s="32" t="s">
        <v>169</v>
      </c>
    </row>
    <row r="67" spans="1:8" ht="18.95" customHeight="1" x14ac:dyDescent="0.25">
      <c r="A67" s="25">
        <v>7</v>
      </c>
      <c r="B67" s="25"/>
      <c r="C67" s="25" t="s">
        <v>77</v>
      </c>
      <c r="D67" s="44">
        <v>10</v>
      </c>
      <c r="E67" s="22" t="s">
        <v>162</v>
      </c>
      <c r="F67" s="22" t="s">
        <v>162</v>
      </c>
      <c r="G67" s="22" t="s">
        <v>162</v>
      </c>
      <c r="H67" s="32" t="s">
        <v>169</v>
      </c>
    </row>
    <row r="68" spans="1:8" ht="18.95" customHeight="1" x14ac:dyDescent="0.25">
      <c r="A68" s="25">
        <v>8</v>
      </c>
      <c r="B68" s="25"/>
      <c r="C68" s="25" t="s">
        <v>78</v>
      </c>
      <c r="D68" s="44">
        <v>10</v>
      </c>
      <c r="E68" s="22" t="s">
        <v>162</v>
      </c>
      <c r="F68" s="22" t="s">
        <v>162</v>
      </c>
      <c r="G68" s="22" t="s">
        <v>162</v>
      </c>
      <c r="H68" s="32" t="s">
        <v>169</v>
      </c>
    </row>
    <row r="69" spans="1:8" ht="18.95" customHeight="1" x14ac:dyDescent="0.25">
      <c r="A69" s="25">
        <v>9</v>
      </c>
      <c r="B69" s="25"/>
      <c r="C69" s="25" t="s">
        <v>79</v>
      </c>
      <c r="D69" s="44">
        <v>5</v>
      </c>
      <c r="E69" s="22" t="s">
        <v>164</v>
      </c>
      <c r="F69" s="22" t="s">
        <v>164</v>
      </c>
      <c r="G69" s="22" t="s">
        <v>164</v>
      </c>
      <c r="H69" s="32" t="s">
        <v>168</v>
      </c>
    </row>
    <row r="70" spans="1:8" ht="18.95" customHeight="1" x14ac:dyDescent="0.25">
      <c r="A70" s="25">
        <v>10</v>
      </c>
      <c r="B70" s="25"/>
      <c r="C70" s="25" t="s">
        <v>80</v>
      </c>
      <c r="D70" s="44">
        <v>10</v>
      </c>
      <c r="E70" s="22" t="s">
        <v>162</v>
      </c>
      <c r="F70" s="22" t="s">
        <v>162</v>
      </c>
      <c r="G70" s="22" t="s">
        <v>162</v>
      </c>
      <c r="H70" s="32" t="s">
        <v>169</v>
      </c>
    </row>
    <row r="71" spans="1:8" ht="18.95" customHeight="1" x14ac:dyDescent="0.25">
      <c r="A71" s="25">
        <v>11</v>
      </c>
      <c r="B71" s="25"/>
      <c r="C71" s="25" t="s">
        <v>81</v>
      </c>
      <c r="D71" s="44">
        <v>10</v>
      </c>
      <c r="E71" s="22" t="s">
        <v>162</v>
      </c>
      <c r="F71" s="22" t="s">
        <v>162</v>
      </c>
      <c r="G71" s="22" t="s">
        <v>162</v>
      </c>
      <c r="H71" s="32" t="s">
        <v>169</v>
      </c>
    </row>
    <row r="72" spans="1:8" ht="18.95" customHeight="1" x14ac:dyDescent="0.25">
      <c r="A72" s="25">
        <v>12</v>
      </c>
      <c r="B72" s="25"/>
      <c r="C72" s="46" t="s">
        <v>82</v>
      </c>
      <c r="D72" s="44">
        <v>10</v>
      </c>
      <c r="E72" s="22" t="s">
        <v>162</v>
      </c>
      <c r="F72" s="22" t="s">
        <v>162</v>
      </c>
      <c r="G72" s="22" t="s">
        <v>162</v>
      </c>
      <c r="H72" s="32" t="s">
        <v>178</v>
      </c>
    </row>
    <row r="73" spans="1:8" ht="18.95" customHeight="1" x14ac:dyDescent="0.25">
      <c r="A73" s="25">
        <v>13</v>
      </c>
      <c r="B73" s="25"/>
      <c r="C73" s="25" t="s">
        <v>83</v>
      </c>
      <c r="D73" s="44">
        <v>20</v>
      </c>
      <c r="E73" s="22" t="s">
        <v>173</v>
      </c>
      <c r="F73" s="22" t="s">
        <v>173</v>
      </c>
      <c r="G73" s="22">
        <v>23.190200000000001</v>
      </c>
      <c r="H73" s="32">
        <v>664.72839999999997</v>
      </c>
    </row>
    <row r="74" spans="1:8" ht="18.95" customHeight="1" x14ac:dyDescent="0.25">
      <c r="A74" s="25">
        <v>14</v>
      </c>
      <c r="B74" s="25"/>
      <c r="C74" s="25" t="s">
        <v>84</v>
      </c>
      <c r="D74" s="44">
        <v>5</v>
      </c>
      <c r="E74" s="22" t="s">
        <v>164</v>
      </c>
      <c r="F74" s="22" t="s">
        <v>164</v>
      </c>
      <c r="G74" s="22" t="s">
        <v>164</v>
      </c>
      <c r="H74" s="32" t="s">
        <v>168</v>
      </c>
    </row>
    <row r="75" spans="1:8" ht="18.95" customHeight="1" x14ac:dyDescent="0.25">
      <c r="A75" s="25">
        <v>15</v>
      </c>
      <c r="B75" s="25"/>
      <c r="C75" s="46" t="s">
        <v>85</v>
      </c>
      <c r="D75" s="44">
        <v>10</v>
      </c>
      <c r="E75" s="22" t="s">
        <v>162</v>
      </c>
      <c r="F75" s="22" t="s">
        <v>162</v>
      </c>
      <c r="G75" s="22" t="s">
        <v>162</v>
      </c>
      <c r="H75" s="32" t="s">
        <v>169</v>
      </c>
    </row>
    <row r="76" spans="1:8" ht="18.95" customHeight="1" x14ac:dyDescent="0.25">
      <c r="A76" s="25">
        <v>16</v>
      </c>
      <c r="B76" s="25"/>
      <c r="C76" s="25" t="s">
        <v>86</v>
      </c>
      <c r="D76" s="44">
        <v>5</v>
      </c>
      <c r="E76" s="22" t="s">
        <v>164</v>
      </c>
      <c r="F76" s="22" t="s">
        <v>164</v>
      </c>
      <c r="G76" s="22" t="s">
        <v>164</v>
      </c>
      <c r="H76" s="32" t="s">
        <v>168</v>
      </c>
    </row>
    <row r="77" spans="1:8" ht="18.95" customHeight="1" x14ac:dyDescent="0.25">
      <c r="A77" s="25">
        <v>17</v>
      </c>
      <c r="B77" s="25"/>
      <c r="C77" s="25" t="s">
        <v>87</v>
      </c>
      <c r="D77" s="44">
        <v>5</v>
      </c>
      <c r="E77" s="22" t="s">
        <v>164</v>
      </c>
      <c r="F77" s="22" t="s">
        <v>164</v>
      </c>
      <c r="G77" s="22" t="s">
        <v>164</v>
      </c>
      <c r="H77" s="32" t="s">
        <v>168</v>
      </c>
    </row>
    <row r="78" spans="1:8" ht="18.95" customHeight="1" x14ac:dyDescent="0.25">
      <c r="A78" s="25">
        <v>18</v>
      </c>
      <c r="B78" s="25"/>
      <c r="C78" s="25" t="s">
        <v>88</v>
      </c>
      <c r="D78" s="44">
        <v>5</v>
      </c>
      <c r="E78" s="22" t="s">
        <v>164</v>
      </c>
      <c r="F78" s="22" t="s">
        <v>164</v>
      </c>
      <c r="G78" s="22" t="s">
        <v>164</v>
      </c>
      <c r="H78" s="32" t="s">
        <v>168</v>
      </c>
    </row>
    <row r="79" spans="1:8" ht="18" customHeight="1" x14ac:dyDescent="0.25">
      <c r="A79" s="25">
        <v>19</v>
      </c>
      <c r="B79" s="25"/>
      <c r="C79" s="25" t="s">
        <v>89</v>
      </c>
      <c r="D79" s="44">
        <v>15</v>
      </c>
      <c r="E79" s="22" t="s">
        <v>179</v>
      </c>
      <c r="F79" s="22" t="s">
        <v>179</v>
      </c>
      <c r="G79" s="22" t="s">
        <v>179</v>
      </c>
      <c r="H79" s="32" t="s">
        <v>180</v>
      </c>
    </row>
    <row r="80" spans="1:8" ht="18.95" customHeight="1" x14ac:dyDescent="0.25">
      <c r="A80" s="25">
        <v>20</v>
      </c>
      <c r="B80" s="25"/>
      <c r="C80" s="25" t="s">
        <v>90</v>
      </c>
      <c r="D80" s="44">
        <v>15</v>
      </c>
      <c r="E80" s="22" t="s">
        <v>179</v>
      </c>
      <c r="F80" s="22" t="s">
        <v>179</v>
      </c>
      <c r="G80" s="22" t="s">
        <v>179</v>
      </c>
      <c r="H80" s="32" t="s">
        <v>180</v>
      </c>
    </row>
    <row r="81" spans="1:8" ht="18.95" customHeight="1" x14ac:dyDescent="0.25">
      <c r="A81" s="25">
        <v>21</v>
      </c>
      <c r="B81" s="25"/>
      <c r="C81" s="25" t="s">
        <v>91</v>
      </c>
      <c r="D81" s="44">
        <v>10</v>
      </c>
      <c r="E81" s="22" t="s">
        <v>162</v>
      </c>
      <c r="F81" s="22" t="s">
        <v>162</v>
      </c>
      <c r="G81" s="22" t="s">
        <v>162</v>
      </c>
      <c r="H81" s="32" t="s">
        <v>169</v>
      </c>
    </row>
    <row r="82" spans="1:8" ht="18.95" customHeight="1" x14ac:dyDescent="0.25">
      <c r="A82" s="25">
        <v>22</v>
      </c>
      <c r="B82" s="25"/>
      <c r="C82" s="25" t="s">
        <v>92</v>
      </c>
      <c r="D82" s="44">
        <v>5</v>
      </c>
      <c r="E82" s="22" t="s">
        <v>164</v>
      </c>
      <c r="F82" s="22" t="s">
        <v>164</v>
      </c>
      <c r="G82" s="22" t="s">
        <v>164</v>
      </c>
      <c r="H82" s="32" t="s">
        <v>168</v>
      </c>
    </row>
    <row r="83" spans="1:8" ht="18.95" customHeight="1" x14ac:dyDescent="0.25">
      <c r="A83" s="25">
        <v>23</v>
      </c>
      <c r="B83" s="25"/>
      <c r="C83" s="25" t="s">
        <v>93</v>
      </c>
      <c r="D83" s="44">
        <v>5</v>
      </c>
      <c r="E83" s="22" t="s">
        <v>164</v>
      </c>
      <c r="F83" s="22" t="s">
        <v>164</v>
      </c>
      <c r="G83" s="22" t="s">
        <v>164</v>
      </c>
      <c r="H83" s="32" t="s">
        <v>168</v>
      </c>
    </row>
    <row r="84" spans="1:8" ht="18.95" customHeight="1" x14ac:dyDescent="0.25">
      <c r="A84" s="25">
        <v>24</v>
      </c>
      <c r="B84" s="25"/>
      <c r="C84" s="25" t="s">
        <v>94</v>
      </c>
      <c r="D84" s="44">
        <v>5</v>
      </c>
      <c r="E84" s="22" t="s">
        <v>164</v>
      </c>
      <c r="F84" s="22" t="s">
        <v>164</v>
      </c>
      <c r="G84" s="22" t="s">
        <v>164</v>
      </c>
      <c r="H84" s="32" t="s">
        <v>168</v>
      </c>
    </row>
    <row r="85" spans="1:8" ht="18.95" customHeight="1" x14ac:dyDescent="0.25">
      <c r="A85" s="25">
        <v>25</v>
      </c>
      <c r="B85" s="25"/>
      <c r="C85" s="25" t="s">
        <v>95</v>
      </c>
      <c r="D85" s="44">
        <v>5</v>
      </c>
      <c r="E85" s="22" t="s">
        <v>164</v>
      </c>
      <c r="F85" s="22" t="s">
        <v>164</v>
      </c>
      <c r="G85" s="22" t="s">
        <v>164</v>
      </c>
      <c r="H85" s="32" t="s">
        <v>168</v>
      </c>
    </row>
    <row r="86" spans="1:8" ht="18.95" customHeight="1" x14ac:dyDescent="0.25">
      <c r="A86" s="25">
        <v>26</v>
      </c>
      <c r="B86" s="25"/>
      <c r="C86" s="25" t="s">
        <v>96</v>
      </c>
      <c r="D86" s="44">
        <v>15</v>
      </c>
      <c r="E86" s="22" t="s">
        <v>179</v>
      </c>
      <c r="F86" s="22" t="s">
        <v>179</v>
      </c>
      <c r="G86" s="22" t="s">
        <v>179</v>
      </c>
      <c r="H86" s="32" t="s">
        <v>180</v>
      </c>
    </row>
    <row r="87" spans="1:8" ht="18.95" customHeight="1" x14ac:dyDescent="0.25">
      <c r="A87" s="25">
        <v>27</v>
      </c>
      <c r="B87" s="25"/>
      <c r="C87" s="25" t="s">
        <v>97</v>
      </c>
      <c r="D87" s="44">
        <v>5</v>
      </c>
      <c r="E87" s="22" t="s">
        <v>164</v>
      </c>
      <c r="F87" s="22" t="s">
        <v>164</v>
      </c>
      <c r="G87" s="22" t="s">
        <v>164</v>
      </c>
      <c r="H87" s="32" t="s">
        <v>168</v>
      </c>
    </row>
    <row r="88" spans="1:8" ht="18.95" customHeight="1" x14ac:dyDescent="0.25">
      <c r="A88" s="25">
        <v>28</v>
      </c>
      <c r="B88" s="25"/>
      <c r="C88" s="25" t="s">
        <v>98</v>
      </c>
      <c r="D88" s="44">
        <v>5</v>
      </c>
      <c r="E88" s="22" t="s">
        <v>164</v>
      </c>
      <c r="F88" s="22" t="s">
        <v>164</v>
      </c>
      <c r="G88" s="22" t="s">
        <v>164</v>
      </c>
      <c r="H88" s="32" t="s">
        <v>168</v>
      </c>
    </row>
    <row r="89" spans="1:8" ht="18.95" customHeight="1" x14ac:dyDescent="0.25">
      <c r="A89" s="25">
        <v>29</v>
      </c>
      <c r="B89" s="25"/>
      <c r="C89" s="25" t="s">
        <v>99</v>
      </c>
      <c r="D89" s="44">
        <v>5</v>
      </c>
      <c r="E89" s="22" t="s">
        <v>164</v>
      </c>
      <c r="F89" s="22" t="s">
        <v>164</v>
      </c>
      <c r="G89" s="22" t="s">
        <v>164</v>
      </c>
      <c r="H89" s="32" t="s">
        <v>168</v>
      </c>
    </row>
    <row r="90" spans="1:8" ht="18.95" customHeight="1" x14ac:dyDescent="0.25">
      <c r="A90" s="25">
        <v>30</v>
      </c>
      <c r="B90" s="25"/>
      <c r="C90" s="25" t="s">
        <v>100</v>
      </c>
      <c r="D90" s="44">
        <v>5</v>
      </c>
      <c r="E90" s="22" t="s">
        <v>164</v>
      </c>
      <c r="F90" s="22" t="s">
        <v>164</v>
      </c>
      <c r="G90" s="22" t="s">
        <v>164</v>
      </c>
      <c r="H90" s="32" t="s">
        <v>168</v>
      </c>
    </row>
    <row r="91" spans="1:8" ht="18.95" customHeight="1" x14ac:dyDescent="0.25">
      <c r="A91" s="25">
        <v>31</v>
      </c>
      <c r="B91" s="25"/>
      <c r="C91" s="25" t="s">
        <v>101</v>
      </c>
      <c r="D91" s="44">
        <v>5</v>
      </c>
      <c r="E91" s="22" t="s">
        <v>164</v>
      </c>
      <c r="F91" s="22" t="s">
        <v>164</v>
      </c>
      <c r="G91" s="22" t="s">
        <v>164</v>
      </c>
      <c r="H91" s="32" t="s">
        <v>168</v>
      </c>
    </row>
    <row r="92" spans="1:8" ht="18.95" customHeight="1" x14ac:dyDescent="0.25">
      <c r="A92" s="25">
        <v>32</v>
      </c>
      <c r="B92" s="25"/>
      <c r="C92" s="25" t="s">
        <v>102</v>
      </c>
      <c r="D92" s="44">
        <v>30</v>
      </c>
      <c r="E92" s="22" t="s">
        <v>175</v>
      </c>
      <c r="F92" s="22" t="s">
        <v>175</v>
      </c>
      <c r="G92" s="22" t="s">
        <v>175</v>
      </c>
      <c r="H92" s="32" t="s">
        <v>181</v>
      </c>
    </row>
    <row r="93" spans="1:8" ht="18.95" customHeight="1" x14ac:dyDescent="0.25">
      <c r="A93" s="25">
        <v>33</v>
      </c>
      <c r="B93" s="25"/>
      <c r="C93" s="25" t="s">
        <v>103</v>
      </c>
      <c r="D93" s="44">
        <v>10</v>
      </c>
      <c r="E93" s="22" t="s">
        <v>162</v>
      </c>
      <c r="F93" s="22" t="s">
        <v>162</v>
      </c>
      <c r="G93" s="22" t="s">
        <v>162</v>
      </c>
      <c r="H93" s="32" t="s">
        <v>182</v>
      </c>
    </row>
    <row r="94" spans="1:8" ht="18.95" customHeight="1" x14ac:dyDescent="0.25">
      <c r="A94" s="25">
        <v>34</v>
      </c>
      <c r="B94" s="25"/>
      <c r="C94" s="25" t="s">
        <v>104</v>
      </c>
      <c r="D94" s="44">
        <v>15</v>
      </c>
      <c r="E94" s="22" t="s">
        <v>179</v>
      </c>
      <c r="F94" s="22" t="s">
        <v>179</v>
      </c>
      <c r="G94" s="22" t="s">
        <v>179</v>
      </c>
      <c r="H94" s="32" t="s">
        <v>180</v>
      </c>
    </row>
    <row r="95" spans="1:8" ht="18.95" customHeight="1" x14ac:dyDescent="0.25">
      <c r="A95" s="25">
        <v>35</v>
      </c>
      <c r="B95" s="25"/>
      <c r="C95" s="25" t="s">
        <v>105</v>
      </c>
      <c r="D95" s="44">
        <v>10</v>
      </c>
      <c r="E95" s="22" t="s">
        <v>162</v>
      </c>
      <c r="F95" s="22" t="s">
        <v>162</v>
      </c>
      <c r="G95" s="22" t="s">
        <v>162</v>
      </c>
      <c r="H95" s="32" t="s">
        <v>169</v>
      </c>
    </row>
    <row r="96" spans="1:8" ht="18.95" customHeight="1" x14ac:dyDescent="0.25">
      <c r="A96" s="25">
        <v>36</v>
      </c>
      <c r="B96" s="25"/>
      <c r="C96" s="25" t="s">
        <v>106</v>
      </c>
      <c r="D96" s="44">
        <v>5</v>
      </c>
      <c r="E96" s="22" t="s">
        <v>164</v>
      </c>
      <c r="F96" s="22" t="s">
        <v>164</v>
      </c>
      <c r="G96" s="22" t="s">
        <v>164</v>
      </c>
      <c r="H96" s="32" t="s">
        <v>168</v>
      </c>
    </row>
    <row r="97" spans="1:10" ht="18.95" customHeight="1" x14ac:dyDescent="0.25">
      <c r="A97" s="25">
        <v>37</v>
      </c>
      <c r="B97" s="25"/>
      <c r="C97" s="25" t="s">
        <v>107</v>
      </c>
      <c r="D97" s="44">
        <v>10</v>
      </c>
      <c r="E97" s="22" t="s">
        <v>162</v>
      </c>
      <c r="F97" s="22" t="s">
        <v>162</v>
      </c>
      <c r="G97" s="22" t="s">
        <v>162</v>
      </c>
      <c r="H97" s="32" t="s">
        <v>169</v>
      </c>
    </row>
    <row r="98" spans="1:10" ht="18.95" customHeight="1" x14ac:dyDescent="0.25">
      <c r="A98" s="25">
        <v>38</v>
      </c>
      <c r="B98" s="25"/>
      <c r="C98" s="25" t="s">
        <v>108</v>
      </c>
      <c r="D98" s="44">
        <v>5</v>
      </c>
      <c r="E98" s="22" t="s">
        <v>164</v>
      </c>
      <c r="F98" s="22" t="s">
        <v>164</v>
      </c>
      <c r="G98" s="22" t="s">
        <v>164</v>
      </c>
      <c r="H98" s="32" t="s">
        <v>183</v>
      </c>
    </row>
    <row r="99" spans="1:10" ht="18.95" customHeight="1" x14ac:dyDescent="0.25">
      <c r="A99" s="25">
        <v>39</v>
      </c>
      <c r="B99" s="25"/>
      <c r="C99" s="25" t="s">
        <v>109</v>
      </c>
      <c r="D99" s="44">
        <v>10</v>
      </c>
      <c r="E99" s="22" t="s">
        <v>162</v>
      </c>
      <c r="F99" s="22" t="s">
        <v>162</v>
      </c>
      <c r="G99" s="22" t="s">
        <v>162</v>
      </c>
      <c r="H99" s="32" t="s">
        <v>169</v>
      </c>
    </row>
    <row r="100" spans="1:10" ht="18.95" customHeight="1" x14ac:dyDescent="0.25">
      <c r="A100" s="25">
        <v>40</v>
      </c>
      <c r="B100" s="25"/>
      <c r="C100" s="25" t="s">
        <v>110</v>
      </c>
      <c r="D100" s="44">
        <v>5</v>
      </c>
      <c r="E100" s="22" t="s">
        <v>164</v>
      </c>
      <c r="F100" s="22" t="s">
        <v>164</v>
      </c>
      <c r="G100" s="22" t="s">
        <v>164</v>
      </c>
      <c r="H100" s="32" t="s">
        <v>168</v>
      </c>
    </row>
    <row r="101" spans="1:10" ht="18.95" customHeight="1" x14ac:dyDescent="0.25">
      <c r="A101" s="25">
        <v>41</v>
      </c>
      <c r="B101" s="25"/>
      <c r="C101" s="25" t="s">
        <v>111</v>
      </c>
      <c r="D101" s="44">
        <v>5</v>
      </c>
      <c r="E101" s="22" t="s">
        <v>164</v>
      </c>
      <c r="F101" s="22" t="s">
        <v>164</v>
      </c>
      <c r="G101" s="22" t="s">
        <v>164</v>
      </c>
      <c r="H101" s="32" t="s">
        <v>168</v>
      </c>
    </row>
    <row r="102" spans="1:10" ht="18.95" customHeight="1" x14ac:dyDescent="0.25">
      <c r="A102" s="25">
        <v>42</v>
      </c>
      <c r="B102" s="25"/>
      <c r="C102" s="25" t="s">
        <v>112</v>
      </c>
      <c r="D102" s="44">
        <v>5</v>
      </c>
      <c r="E102" s="22" t="s">
        <v>164</v>
      </c>
      <c r="F102" s="22" t="s">
        <v>164</v>
      </c>
      <c r="G102" s="22" t="s">
        <v>164</v>
      </c>
      <c r="H102" s="32" t="s">
        <v>168</v>
      </c>
    </row>
    <row r="103" spans="1:10" ht="18.95" customHeight="1" x14ac:dyDescent="0.25">
      <c r="A103" s="25">
        <v>43</v>
      </c>
      <c r="B103" s="25"/>
      <c r="C103" s="25" t="s">
        <v>113</v>
      </c>
      <c r="D103" s="31">
        <v>5</v>
      </c>
      <c r="E103" s="22" t="s">
        <v>164</v>
      </c>
      <c r="F103" s="22" t="s">
        <v>164</v>
      </c>
      <c r="G103" s="22" t="s">
        <v>164</v>
      </c>
      <c r="H103" s="32" t="s">
        <v>184</v>
      </c>
    </row>
    <row r="104" spans="1:10" ht="9.75" customHeight="1" x14ac:dyDescent="0.25">
      <c r="A104" s="25"/>
      <c r="B104" s="25"/>
      <c r="C104" s="25"/>
      <c r="D104" s="31"/>
      <c r="E104" s="22"/>
      <c r="F104" s="22"/>
      <c r="G104" s="22"/>
      <c r="H104" s="32"/>
    </row>
    <row r="105" spans="1:10" ht="21.95" customHeight="1" x14ac:dyDescent="0.25">
      <c r="A105" s="25"/>
      <c r="B105" s="25"/>
      <c r="C105" s="38" t="s">
        <v>114</v>
      </c>
      <c r="D105" s="29"/>
      <c r="E105" s="25"/>
      <c r="F105" s="25"/>
      <c r="G105" s="25"/>
      <c r="H105" s="39"/>
    </row>
    <row r="106" spans="1:10" ht="18.95" customHeight="1" x14ac:dyDescent="0.25">
      <c r="A106" s="25">
        <v>1</v>
      </c>
      <c r="B106" s="25"/>
      <c r="C106" s="25" t="s">
        <v>115</v>
      </c>
      <c r="D106" s="47">
        <v>0.05</v>
      </c>
      <c r="E106" s="22" t="s">
        <v>185</v>
      </c>
      <c r="F106" s="22" t="s">
        <v>185</v>
      </c>
      <c r="G106" s="22" t="s">
        <v>185</v>
      </c>
      <c r="H106" s="32" t="s">
        <v>186</v>
      </c>
      <c r="J106" s="48"/>
    </row>
    <row r="107" spans="1:10" ht="18.95" customHeight="1" x14ac:dyDescent="0.25">
      <c r="A107" s="25">
        <v>2</v>
      </c>
      <c r="B107" s="25"/>
      <c r="C107" s="25" t="s">
        <v>116</v>
      </c>
      <c r="D107" s="47">
        <v>0.05</v>
      </c>
      <c r="E107" s="22" t="s">
        <v>185</v>
      </c>
      <c r="F107" s="22" t="s">
        <v>185</v>
      </c>
      <c r="G107" s="22" t="s">
        <v>185</v>
      </c>
      <c r="H107" s="32" t="s">
        <v>186</v>
      </c>
    </row>
    <row r="108" spans="1:10" ht="18.95" customHeight="1" x14ac:dyDescent="0.25">
      <c r="A108" s="25">
        <v>3</v>
      </c>
      <c r="B108" s="25"/>
      <c r="C108" s="25" t="s">
        <v>117</v>
      </c>
      <c r="D108" s="47">
        <v>7.0000000000000007E-2</v>
      </c>
      <c r="E108" s="22" t="s">
        <v>187</v>
      </c>
      <c r="F108" s="22" t="s">
        <v>188</v>
      </c>
      <c r="G108" s="22" t="s">
        <v>187</v>
      </c>
      <c r="H108" s="32" t="s">
        <v>189</v>
      </c>
    </row>
    <row r="109" spans="1:10" ht="18.95" customHeight="1" x14ac:dyDescent="0.25">
      <c r="A109" s="25">
        <v>4</v>
      </c>
      <c r="B109" s="25"/>
      <c r="C109" s="25" t="s">
        <v>118</v>
      </c>
      <c r="D109" s="47">
        <v>0.05</v>
      </c>
      <c r="E109" s="22" t="s">
        <v>185</v>
      </c>
      <c r="F109" s="22" t="s">
        <v>185</v>
      </c>
      <c r="G109" s="22" t="s">
        <v>185</v>
      </c>
      <c r="H109" s="32" t="s">
        <v>186</v>
      </c>
    </row>
    <row r="110" spans="1:10" ht="18.95" customHeight="1" x14ac:dyDescent="0.25">
      <c r="A110" s="25">
        <v>5</v>
      </c>
      <c r="B110" s="25"/>
      <c r="C110" s="25" t="s">
        <v>119</v>
      </c>
      <c r="D110" s="47">
        <v>0.17</v>
      </c>
      <c r="E110" s="22" t="s">
        <v>190</v>
      </c>
      <c r="F110" s="22" t="s">
        <v>190</v>
      </c>
      <c r="G110" s="22" t="s">
        <v>190</v>
      </c>
      <c r="H110" s="32" t="s">
        <v>191</v>
      </c>
    </row>
    <row r="111" spans="1:10" ht="18.95" customHeight="1" x14ac:dyDescent="0.25">
      <c r="A111" s="25">
        <v>6</v>
      </c>
      <c r="B111" s="25"/>
      <c r="C111" s="25" t="s">
        <v>120</v>
      </c>
      <c r="D111" s="47">
        <v>0.5</v>
      </c>
      <c r="E111" s="22" t="s">
        <v>192</v>
      </c>
      <c r="F111" s="22" t="s">
        <v>192</v>
      </c>
      <c r="G111" s="22" t="s">
        <v>192</v>
      </c>
      <c r="H111" s="32" t="s">
        <v>165</v>
      </c>
    </row>
    <row r="112" spans="1:10" ht="18.95" customHeight="1" x14ac:dyDescent="0.25">
      <c r="A112" s="25">
        <v>7</v>
      </c>
      <c r="B112" s="25"/>
      <c r="C112" s="25" t="s">
        <v>121</v>
      </c>
      <c r="D112" s="47">
        <v>0.05</v>
      </c>
      <c r="E112" s="22" t="s">
        <v>185</v>
      </c>
      <c r="F112" s="22" t="s">
        <v>185</v>
      </c>
      <c r="G112" s="22" t="s">
        <v>185</v>
      </c>
      <c r="H112" s="32" t="s">
        <v>186</v>
      </c>
    </row>
    <row r="113" spans="1:8" ht="18.95" customHeight="1" x14ac:dyDescent="0.25">
      <c r="A113" s="25">
        <v>8</v>
      </c>
      <c r="B113" s="25"/>
      <c r="C113" s="25" t="s">
        <v>122</v>
      </c>
      <c r="D113" s="47">
        <v>0.13</v>
      </c>
      <c r="E113" s="22" t="s">
        <v>193</v>
      </c>
      <c r="F113" s="22" t="s">
        <v>193</v>
      </c>
      <c r="G113" s="22" t="s">
        <v>193</v>
      </c>
      <c r="H113" s="32" t="s">
        <v>194</v>
      </c>
    </row>
    <row r="114" spans="1:8" ht="18.95" customHeight="1" x14ac:dyDescent="0.25">
      <c r="A114" s="25">
        <v>9</v>
      </c>
      <c r="B114" s="25"/>
      <c r="C114" s="25" t="s">
        <v>123</v>
      </c>
      <c r="D114" s="47">
        <v>0.05</v>
      </c>
      <c r="E114" s="22" t="s">
        <v>185</v>
      </c>
      <c r="F114" s="22" t="s">
        <v>185</v>
      </c>
      <c r="G114" s="22" t="s">
        <v>185</v>
      </c>
      <c r="H114" s="32" t="s">
        <v>186</v>
      </c>
    </row>
    <row r="115" spans="1:8" ht="18.95" customHeight="1" x14ac:dyDescent="0.25">
      <c r="A115" s="25">
        <v>10</v>
      </c>
      <c r="B115" s="25"/>
      <c r="C115" s="25" t="s">
        <v>124</v>
      </c>
      <c r="D115" s="47">
        <v>0.05</v>
      </c>
      <c r="E115" s="22" t="s">
        <v>185</v>
      </c>
      <c r="F115" s="22" t="s">
        <v>185</v>
      </c>
      <c r="G115" s="22" t="s">
        <v>185</v>
      </c>
      <c r="H115" s="32" t="s">
        <v>186</v>
      </c>
    </row>
    <row r="116" spans="1:8" ht="18.95" customHeight="1" x14ac:dyDescent="0.25">
      <c r="A116" s="25">
        <v>11</v>
      </c>
      <c r="B116" s="25"/>
      <c r="C116" s="25" t="s">
        <v>125</v>
      </c>
      <c r="D116" s="47">
        <v>0.05</v>
      </c>
      <c r="E116" s="22" t="s">
        <v>185</v>
      </c>
      <c r="F116" s="22" t="s">
        <v>185</v>
      </c>
      <c r="G116" s="22" t="s">
        <v>185</v>
      </c>
      <c r="H116" s="32" t="s">
        <v>186</v>
      </c>
    </row>
    <row r="117" spans="1:8" ht="18.95" customHeight="1" x14ac:dyDescent="0.25">
      <c r="A117" s="25">
        <v>12</v>
      </c>
      <c r="B117" s="25"/>
      <c r="C117" s="25" t="s">
        <v>126</v>
      </c>
      <c r="D117" s="47">
        <v>0.05</v>
      </c>
      <c r="E117" s="22" t="s">
        <v>185</v>
      </c>
      <c r="F117" s="22" t="s">
        <v>185</v>
      </c>
      <c r="G117" s="22" t="s">
        <v>185</v>
      </c>
      <c r="H117" s="32" t="s">
        <v>186</v>
      </c>
    </row>
    <row r="118" spans="1:8" ht="18.95" customHeight="1" x14ac:dyDescent="0.25">
      <c r="A118" s="25">
        <v>13</v>
      </c>
      <c r="B118" s="25"/>
      <c r="C118" s="25" t="s">
        <v>127</v>
      </c>
      <c r="D118" s="47">
        <v>0.05</v>
      </c>
      <c r="E118" s="22" t="s">
        <v>185</v>
      </c>
      <c r="F118" s="22" t="s">
        <v>185</v>
      </c>
      <c r="G118" s="22" t="s">
        <v>185</v>
      </c>
      <c r="H118" s="32" t="s">
        <v>186</v>
      </c>
    </row>
    <row r="119" spans="1:8" ht="18.95" customHeight="1" x14ac:dyDescent="0.25">
      <c r="A119" s="25">
        <v>14</v>
      </c>
      <c r="B119" s="25"/>
      <c r="C119" s="25" t="s">
        <v>128</v>
      </c>
      <c r="D119" s="47">
        <v>0.05</v>
      </c>
      <c r="E119" s="22" t="s">
        <v>185</v>
      </c>
      <c r="F119" s="22" t="s">
        <v>185</v>
      </c>
      <c r="G119" s="22" t="s">
        <v>185</v>
      </c>
      <c r="H119" s="32" t="s">
        <v>186</v>
      </c>
    </row>
    <row r="120" spans="1:8" ht="18.95" customHeight="1" x14ac:dyDescent="0.25">
      <c r="A120" s="25">
        <v>15</v>
      </c>
      <c r="B120" s="25"/>
      <c r="C120" s="25" t="s">
        <v>129</v>
      </c>
      <c r="D120" s="47">
        <v>0.05</v>
      </c>
      <c r="E120" s="22" t="s">
        <v>185</v>
      </c>
      <c r="F120" s="22" t="s">
        <v>195</v>
      </c>
      <c r="G120" s="22" t="s">
        <v>185</v>
      </c>
      <c r="H120" s="32" t="s">
        <v>186</v>
      </c>
    </row>
    <row r="121" spans="1:8" ht="18.95" customHeight="1" x14ac:dyDescent="0.25">
      <c r="A121" s="25">
        <v>16</v>
      </c>
      <c r="B121" s="25"/>
      <c r="C121" s="25" t="s">
        <v>130</v>
      </c>
      <c r="D121" s="47">
        <v>7.0000000000000007E-2</v>
      </c>
      <c r="E121" s="22" t="s">
        <v>187</v>
      </c>
      <c r="F121" s="22" t="s">
        <v>187</v>
      </c>
      <c r="G121" s="22" t="s">
        <v>187</v>
      </c>
      <c r="H121" s="32" t="s">
        <v>189</v>
      </c>
    </row>
    <row r="122" spans="1:8" ht="18.95" customHeight="1" x14ac:dyDescent="0.25">
      <c r="A122" s="25">
        <v>17</v>
      </c>
      <c r="B122" s="25"/>
      <c r="C122" s="25" t="s">
        <v>131</v>
      </c>
      <c r="D122" s="47">
        <v>0.05</v>
      </c>
      <c r="E122" s="22" t="s">
        <v>185</v>
      </c>
      <c r="F122" s="22" t="s">
        <v>185</v>
      </c>
      <c r="G122" s="22" t="s">
        <v>185</v>
      </c>
      <c r="H122" s="32" t="s">
        <v>186</v>
      </c>
    </row>
    <row r="123" spans="1:8" ht="18.95" customHeight="1" x14ac:dyDescent="0.25">
      <c r="A123" s="25">
        <v>18</v>
      </c>
      <c r="B123" s="25"/>
      <c r="C123" s="25" t="s">
        <v>132</v>
      </c>
      <c r="D123" s="47">
        <v>0.8</v>
      </c>
      <c r="E123" s="22" t="s">
        <v>196</v>
      </c>
      <c r="F123" s="22" t="s">
        <v>196</v>
      </c>
      <c r="G123" s="22" t="s">
        <v>196</v>
      </c>
      <c r="H123" s="32" t="s">
        <v>171</v>
      </c>
    </row>
    <row r="124" spans="1:8" ht="18.95" customHeight="1" x14ac:dyDescent="0.25">
      <c r="A124" s="25">
        <v>19</v>
      </c>
      <c r="B124" s="25"/>
      <c r="C124" s="25" t="s">
        <v>133</v>
      </c>
      <c r="D124" s="47">
        <v>0.8</v>
      </c>
      <c r="E124" s="22" t="s">
        <v>196</v>
      </c>
      <c r="F124" s="22" t="s">
        <v>196</v>
      </c>
      <c r="G124" s="22" t="s">
        <v>196</v>
      </c>
      <c r="H124" s="32" t="s">
        <v>171</v>
      </c>
    </row>
    <row r="125" spans="1:8" ht="18.95" customHeight="1" x14ac:dyDescent="0.25">
      <c r="A125" s="25">
        <v>20</v>
      </c>
      <c r="B125" s="25"/>
      <c r="C125" s="25" t="s">
        <v>134</v>
      </c>
      <c r="D125" s="47">
        <v>0.8</v>
      </c>
      <c r="E125" s="22" t="s">
        <v>196</v>
      </c>
      <c r="F125" s="22" t="s">
        <v>196</v>
      </c>
      <c r="G125" s="22" t="s">
        <v>196</v>
      </c>
      <c r="H125" s="32" t="s">
        <v>171</v>
      </c>
    </row>
    <row r="126" spans="1:8" ht="18.95" customHeight="1" x14ac:dyDescent="0.25">
      <c r="A126" s="25">
        <v>21</v>
      </c>
      <c r="B126" s="25"/>
      <c r="C126" s="25" t="s">
        <v>135</v>
      </c>
      <c r="D126" s="47">
        <v>0.8</v>
      </c>
      <c r="E126" s="22" t="s">
        <v>196</v>
      </c>
      <c r="F126" s="22" t="s">
        <v>196</v>
      </c>
      <c r="G126" s="22" t="s">
        <v>196</v>
      </c>
      <c r="H126" s="32" t="s">
        <v>171</v>
      </c>
    </row>
    <row r="127" spans="1:8" ht="19.5" customHeight="1" x14ac:dyDescent="0.25">
      <c r="A127" s="25">
        <v>22</v>
      </c>
      <c r="B127" s="25"/>
      <c r="C127" s="25" t="s">
        <v>136</v>
      </c>
      <c r="D127" s="47">
        <v>0.8</v>
      </c>
      <c r="E127" s="22" t="s">
        <v>196</v>
      </c>
      <c r="F127" s="22" t="s">
        <v>196</v>
      </c>
      <c r="G127" s="22" t="s">
        <v>196</v>
      </c>
      <c r="H127" s="32" t="s">
        <v>171</v>
      </c>
    </row>
    <row r="128" spans="1:8" ht="18.95" customHeight="1" x14ac:dyDescent="0.25">
      <c r="A128" s="25">
        <v>23</v>
      </c>
      <c r="B128" s="25"/>
      <c r="C128" s="25" t="s">
        <v>137</v>
      </c>
      <c r="D128" s="47">
        <v>1.1599999999999999</v>
      </c>
      <c r="E128" s="22" t="s">
        <v>197</v>
      </c>
      <c r="F128" s="22" t="s">
        <v>197</v>
      </c>
      <c r="G128" s="22" t="s">
        <v>197</v>
      </c>
      <c r="H128" s="32" t="s">
        <v>198</v>
      </c>
    </row>
    <row r="129" spans="1:8" ht="18.95" customHeight="1" x14ac:dyDescent="0.25">
      <c r="A129" s="25">
        <v>24</v>
      </c>
      <c r="B129" s="25"/>
      <c r="C129" s="25" t="s">
        <v>138</v>
      </c>
      <c r="D129" s="47">
        <v>0.8</v>
      </c>
      <c r="E129" s="22" t="s">
        <v>196</v>
      </c>
      <c r="F129" s="22" t="s">
        <v>196</v>
      </c>
      <c r="G129" s="22" t="s">
        <v>196</v>
      </c>
      <c r="H129" s="32" t="s">
        <v>171</v>
      </c>
    </row>
    <row r="130" spans="1:8" ht="18.95" customHeight="1" x14ac:dyDescent="0.25">
      <c r="A130" s="25"/>
      <c r="B130" s="25"/>
      <c r="C130" s="25" t="s">
        <v>139</v>
      </c>
      <c r="D130" s="47">
        <v>0.8</v>
      </c>
      <c r="E130" s="22" t="s">
        <v>196</v>
      </c>
      <c r="F130" s="22" t="s">
        <v>196</v>
      </c>
      <c r="G130" s="22" t="s">
        <v>196</v>
      </c>
      <c r="H130" s="32" t="s">
        <v>171</v>
      </c>
    </row>
    <row r="131" spans="1:8" ht="18.95" customHeight="1" x14ac:dyDescent="0.25">
      <c r="A131" s="34">
        <v>25</v>
      </c>
      <c r="B131" s="34"/>
      <c r="C131" s="34" t="s">
        <v>140</v>
      </c>
      <c r="D131" s="49">
        <v>1</v>
      </c>
      <c r="E131" s="50" t="s">
        <v>199</v>
      </c>
      <c r="F131" s="50" t="s">
        <v>199</v>
      </c>
      <c r="G131" s="50" t="s">
        <v>199</v>
      </c>
      <c r="H131" s="51" t="s">
        <v>160</v>
      </c>
    </row>
    <row r="132" spans="1:8" ht="19.149999999999999" customHeight="1" x14ac:dyDescent="0.25">
      <c r="A132" s="25" t="s">
        <v>141</v>
      </c>
      <c r="B132" s="25"/>
      <c r="C132" s="25"/>
      <c r="D132" s="52"/>
      <c r="E132" s="22"/>
      <c r="F132" s="22"/>
      <c r="G132" s="22"/>
      <c r="H132" s="39"/>
    </row>
    <row r="133" spans="1:8" ht="15" customHeight="1" x14ac:dyDescent="0.25">
      <c r="A133" s="25" t="s">
        <v>142</v>
      </c>
      <c r="B133" s="25"/>
      <c r="C133" s="25"/>
      <c r="D133" s="52"/>
      <c r="E133" s="22"/>
      <c r="F133" s="22"/>
      <c r="G133" s="22"/>
      <c r="H133" s="39"/>
    </row>
    <row r="134" spans="1:8" ht="15" customHeight="1" x14ac:dyDescent="0.25">
      <c r="A134" s="46" t="s">
        <v>143</v>
      </c>
      <c r="B134" s="25"/>
      <c r="C134" s="25" t="s">
        <v>200</v>
      </c>
      <c r="D134" s="25"/>
      <c r="E134" s="25"/>
      <c r="F134" s="25"/>
      <c r="G134" s="25"/>
      <c r="H134" s="39"/>
    </row>
    <row r="135" spans="1:8" ht="15" customHeight="1" x14ac:dyDescent="0.25">
      <c r="A135" s="46" t="s">
        <v>147</v>
      </c>
      <c r="B135" s="25"/>
      <c r="C135" s="25" t="s">
        <v>201</v>
      </c>
      <c r="D135" s="25"/>
      <c r="E135" s="25" t="s">
        <v>69</v>
      </c>
      <c r="F135" s="25"/>
      <c r="G135" s="25" t="s">
        <v>69</v>
      </c>
      <c r="H135" s="39" t="s">
        <v>69</v>
      </c>
    </row>
    <row r="136" spans="1:8" ht="15" customHeight="1" x14ac:dyDescent="0.25">
      <c r="A136" s="46" t="s">
        <v>149</v>
      </c>
      <c r="B136" s="25"/>
      <c r="C136" s="25" t="s">
        <v>202</v>
      </c>
      <c r="D136" s="25"/>
      <c r="E136" s="25"/>
      <c r="F136" s="25"/>
      <c r="G136" s="25"/>
      <c r="H136" s="39"/>
    </row>
    <row r="137" spans="1:8" ht="15" customHeight="1" x14ac:dyDescent="0.25">
      <c r="A137" s="46" t="s">
        <v>203</v>
      </c>
      <c r="B137" s="25"/>
      <c r="C137" s="25" t="s">
        <v>204</v>
      </c>
      <c r="D137" s="25"/>
      <c r="E137" s="25"/>
      <c r="F137" s="25"/>
      <c r="G137" s="25"/>
      <c r="H137" s="39"/>
    </row>
    <row r="138" spans="1:8" x14ac:dyDescent="0.25">
      <c r="A138" s="53"/>
      <c r="B138" s="25"/>
      <c r="C138" s="25"/>
      <c r="D138" s="23"/>
      <c r="E138" s="25"/>
      <c r="F138" s="25"/>
      <c r="G138" s="25"/>
      <c r="H138" s="39"/>
    </row>
    <row r="139" spans="1:8" x14ac:dyDescent="0.25">
      <c r="A139" s="25"/>
      <c r="B139" s="25"/>
      <c r="C139" s="25"/>
      <c r="D139" s="23"/>
      <c r="E139" s="25"/>
      <c r="F139" s="25"/>
      <c r="G139" s="25"/>
      <c r="H139" s="39"/>
    </row>
  </sheetData>
  <mergeCells count="4">
    <mergeCell ref="A3:H3"/>
    <mergeCell ref="A5:H5"/>
    <mergeCell ref="A6:H6"/>
    <mergeCell ref="A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741BB-631D-4C96-A781-2FB6E313F8BD}">
  <dimension ref="A1:N139"/>
  <sheetViews>
    <sheetView workbookViewId="0"/>
  </sheetViews>
  <sheetFormatPr defaultRowHeight="13.5" x14ac:dyDescent="0.25"/>
  <cols>
    <col min="1" max="1" width="3.7109375" style="2" customWidth="1"/>
    <col min="2" max="2" width="0.7109375" style="2" customWidth="1"/>
    <col min="3" max="3" width="41.5703125" style="2" customWidth="1"/>
    <col min="4" max="4" width="13.7109375" style="4" customWidth="1"/>
    <col min="5" max="5" width="16.28515625" style="2" customWidth="1"/>
    <col min="6" max="6" width="17.42578125" style="2" customWidth="1"/>
    <col min="7" max="7" width="15.85546875" style="2" customWidth="1"/>
    <col min="8" max="8" width="22" style="48" customWidth="1"/>
    <col min="9" max="16384" width="9.140625" style="2"/>
  </cols>
  <sheetData>
    <row r="1" spans="1:10" x14ac:dyDescent="0.25">
      <c r="A1" s="20" t="s">
        <v>0</v>
      </c>
      <c r="B1" s="20"/>
      <c r="C1" s="20"/>
      <c r="D1" s="20"/>
      <c r="E1" s="20"/>
      <c r="F1" s="20"/>
      <c r="G1" s="20"/>
      <c r="H1" s="21"/>
    </row>
    <row r="2" spans="1:10" x14ac:dyDescent="0.25">
      <c r="A2" s="20"/>
      <c r="B2" s="20"/>
      <c r="C2" s="20"/>
      <c r="D2" s="20"/>
      <c r="E2" s="20"/>
      <c r="F2" s="20"/>
      <c r="G2" s="20"/>
      <c r="H2" s="21"/>
    </row>
    <row r="3" spans="1:10" x14ac:dyDescent="0.25">
      <c r="A3" s="67" t="s">
        <v>1</v>
      </c>
      <c r="B3" s="68"/>
      <c r="C3" s="68"/>
      <c r="D3" s="68"/>
      <c r="E3" s="68"/>
      <c r="F3" s="68"/>
      <c r="G3" s="68"/>
      <c r="H3" s="68"/>
    </row>
    <row r="4" spans="1:10" x14ac:dyDescent="0.25">
      <c r="A4" s="20"/>
      <c r="B4" s="20"/>
      <c r="C4" s="20"/>
      <c r="D4" s="20"/>
      <c r="E4" s="20"/>
      <c r="F4" s="20"/>
      <c r="G4" s="20"/>
      <c r="H4" s="21"/>
    </row>
    <row r="5" spans="1:10" x14ac:dyDescent="0.25">
      <c r="A5" s="67" t="s">
        <v>2</v>
      </c>
      <c r="B5" s="68"/>
      <c r="C5" s="68"/>
      <c r="D5" s="68"/>
      <c r="E5" s="68"/>
      <c r="F5" s="68"/>
      <c r="G5" s="68"/>
      <c r="H5" s="68"/>
    </row>
    <row r="6" spans="1:10" x14ac:dyDescent="0.25">
      <c r="A6" s="67" t="s">
        <v>205</v>
      </c>
      <c r="B6" s="68"/>
      <c r="C6" s="68"/>
      <c r="D6" s="68"/>
      <c r="E6" s="68"/>
      <c r="F6" s="68"/>
      <c r="G6" s="68"/>
      <c r="H6" s="68"/>
    </row>
    <row r="7" spans="1:10" ht="13.5" customHeight="1" x14ac:dyDescent="0.25">
      <c r="A7" s="24"/>
      <c r="B7" s="20"/>
      <c r="C7" s="20"/>
      <c r="D7" s="20"/>
      <c r="E7" s="20"/>
      <c r="F7" s="20"/>
      <c r="G7" s="20"/>
      <c r="H7" s="21"/>
    </row>
    <row r="8" spans="1:10" ht="6.75" customHeight="1" x14ac:dyDescent="0.25">
      <c r="A8" s="25"/>
      <c r="B8" s="26"/>
      <c r="C8" s="26"/>
      <c r="D8" s="27"/>
      <c r="E8" s="26"/>
      <c r="F8" s="26"/>
      <c r="G8" s="26"/>
      <c r="H8" s="28"/>
    </row>
    <row r="9" spans="1:10" x14ac:dyDescent="0.25">
      <c r="A9" s="25"/>
      <c r="B9" s="25"/>
      <c r="C9" s="25"/>
      <c r="D9" s="29" t="s">
        <v>5</v>
      </c>
      <c r="E9" s="25"/>
      <c r="F9" s="25"/>
      <c r="G9" s="25"/>
      <c r="H9" s="30" t="s">
        <v>6</v>
      </c>
    </row>
    <row r="10" spans="1:10" x14ac:dyDescent="0.25">
      <c r="A10" s="25"/>
      <c r="B10" s="25"/>
      <c r="C10" s="25"/>
      <c r="D10" s="31" t="s">
        <v>7</v>
      </c>
      <c r="E10" s="23"/>
      <c r="F10" s="23" t="s">
        <v>8</v>
      </c>
      <c r="G10" s="23" t="s">
        <v>9</v>
      </c>
      <c r="H10" s="30" t="s">
        <v>10</v>
      </c>
    </row>
    <row r="11" spans="1:10" ht="15" x14ac:dyDescent="0.25">
      <c r="A11" s="25"/>
      <c r="B11" s="25"/>
      <c r="C11" s="23" t="s">
        <v>11</v>
      </c>
      <c r="D11" s="29" t="s">
        <v>12</v>
      </c>
      <c r="E11" s="23" t="s">
        <v>13</v>
      </c>
      <c r="F11" s="23" t="s">
        <v>14</v>
      </c>
      <c r="G11" s="22" t="s">
        <v>14</v>
      </c>
      <c r="H11" s="32" t="s">
        <v>206</v>
      </c>
    </row>
    <row r="12" spans="1:10" ht="26.25" x14ac:dyDescent="0.25">
      <c r="A12" s="25"/>
      <c r="B12" s="25"/>
      <c r="C12" s="23"/>
      <c r="D12" s="29"/>
      <c r="E12" s="23"/>
      <c r="F12" s="23"/>
      <c r="G12" s="22"/>
      <c r="H12" s="33" t="s">
        <v>207</v>
      </c>
    </row>
    <row r="13" spans="1:10" x14ac:dyDescent="0.25">
      <c r="A13" s="25"/>
      <c r="B13" s="25"/>
      <c r="C13" s="23"/>
      <c r="D13" s="29"/>
      <c r="E13" s="23" t="s">
        <v>208</v>
      </c>
      <c r="F13" s="23" t="s">
        <v>209</v>
      </c>
      <c r="G13" s="22" t="s">
        <v>210</v>
      </c>
      <c r="H13" s="33" t="s">
        <v>211</v>
      </c>
    </row>
    <row r="14" spans="1:10" ht="18" customHeight="1" x14ac:dyDescent="0.25">
      <c r="A14" s="34"/>
      <c r="B14" s="34"/>
      <c r="C14" s="34"/>
      <c r="D14" s="35"/>
      <c r="E14" s="36" t="s">
        <v>212</v>
      </c>
      <c r="F14" s="36" t="s">
        <v>213</v>
      </c>
      <c r="G14" s="36" t="s">
        <v>214</v>
      </c>
      <c r="H14" s="37" t="s">
        <v>215</v>
      </c>
    </row>
    <row r="15" spans="1:10" ht="18.95" customHeight="1" x14ac:dyDescent="0.25">
      <c r="A15" s="25"/>
      <c r="B15" s="25"/>
      <c r="C15" s="38" t="s">
        <v>20</v>
      </c>
      <c r="D15" s="29"/>
      <c r="E15" s="25"/>
      <c r="F15" s="25"/>
      <c r="G15" s="25"/>
      <c r="H15" s="39"/>
    </row>
    <row r="16" spans="1:10" ht="18.95" customHeight="1" x14ac:dyDescent="0.25">
      <c r="A16" s="25">
        <v>1</v>
      </c>
      <c r="B16" s="25"/>
      <c r="C16" s="25" t="s">
        <v>21</v>
      </c>
      <c r="D16" s="54">
        <v>50</v>
      </c>
      <c r="E16" s="52" t="s">
        <v>216</v>
      </c>
      <c r="F16" s="22" t="s">
        <v>216</v>
      </c>
      <c r="G16" s="22" t="s">
        <v>216</v>
      </c>
      <c r="H16" s="40" t="s">
        <v>217</v>
      </c>
      <c r="J16" s="41"/>
    </row>
    <row r="17" spans="1:10" ht="18.95" customHeight="1" x14ac:dyDescent="0.25">
      <c r="A17" s="25">
        <v>2</v>
      </c>
      <c r="B17" s="25"/>
      <c r="C17" s="25" t="s">
        <v>24</v>
      </c>
      <c r="D17" s="54">
        <f>ROUND(10,3)</f>
        <v>10</v>
      </c>
      <c r="E17" s="22" t="s">
        <v>218</v>
      </c>
      <c r="F17" s="22" t="s">
        <v>218</v>
      </c>
      <c r="G17" s="22" t="s">
        <v>218</v>
      </c>
      <c r="H17" s="40" t="s">
        <v>216</v>
      </c>
      <c r="J17" s="41"/>
    </row>
    <row r="18" spans="1:10" ht="18.95" customHeight="1" x14ac:dyDescent="0.25">
      <c r="A18" s="25">
        <v>3</v>
      </c>
      <c r="B18" s="25"/>
      <c r="C18" s="25" t="s">
        <v>25</v>
      </c>
      <c r="D18" s="55">
        <f>ROUND(2,3)</f>
        <v>2</v>
      </c>
      <c r="E18" s="22" t="s">
        <v>219</v>
      </c>
      <c r="F18" s="22" t="s">
        <v>219</v>
      </c>
      <c r="G18" s="22" t="s">
        <v>219</v>
      </c>
      <c r="H18" s="40" t="s">
        <v>218</v>
      </c>
      <c r="J18" s="41"/>
    </row>
    <row r="19" spans="1:10" ht="18.95" customHeight="1" x14ac:dyDescent="0.25">
      <c r="A19" s="25">
        <v>4</v>
      </c>
      <c r="B19" s="25"/>
      <c r="C19" s="25" t="s">
        <v>26</v>
      </c>
      <c r="D19" s="55">
        <v>5</v>
      </c>
      <c r="E19" s="22" t="s">
        <v>220</v>
      </c>
      <c r="F19" s="22" t="s">
        <v>220</v>
      </c>
      <c r="G19" s="22" t="s">
        <v>220</v>
      </c>
      <c r="H19" s="40" t="s">
        <v>221</v>
      </c>
      <c r="J19" s="41"/>
    </row>
    <row r="20" spans="1:10" ht="18.95" customHeight="1" x14ac:dyDescent="0.25">
      <c r="A20" s="25">
        <v>5</v>
      </c>
      <c r="B20" s="25"/>
      <c r="C20" s="25" t="s">
        <v>27</v>
      </c>
      <c r="D20" s="55">
        <v>5</v>
      </c>
      <c r="E20" s="22" t="s">
        <v>220</v>
      </c>
      <c r="F20" s="22" t="s">
        <v>220</v>
      </c>
      <c r="G20" s="22" t="s">
        <v>220</v>
      </c>
      <c r="H20" s="40" t="s">
        <v>221</v>
      </c>
      <c r="J20" s="41"/>
    </row>
    <row r="21" spans="1:10" ht="18.95" customHeight="1" x14ac:dyDescent="0.25">
      <c r="A21" s="25">
        <v>6</v>
      </c>
      <c r="B21" s="25"/>
      <c r="C21" s="25" t="s">
        <v>28</v>
      </c>
      <c r="D21" s="55">
        <v>5</v>
      </c>
      <c r="E21" s="22" t="s">
        <v>220</v>
      </c>
      <c r="F21" s="22" t="s">
        <v>220</v>
      </c>
      <c r="G21" s="22" t="s">
        <v>220</v>
      </c>
      <c r="H21" s="40" t="s">
        <v>221</v>
      </c>
      <c r="J21" s="41"/>
    </row>
    <row r="22" spans="1:10" ht="18.95" customHeight="1" x14ac:dyDescent="0.25">
      <c r="A22" s="25">
        <v>7</v>
      </c>
      <c r="B22" s="25"/>
      <c r="C22" s="25" t="s">
        <v>29</v>
      </c>
      <c r="D22" s="55">
        <v>2</v>
      </c>
      <c r="E22" s="22" t="s">
        <v>219</v>
      </c>
      <c r="F22" s="22" t="s">
        <v>219</v>
      </c>
      <c r="G22" s="22" t="s">
        <v>219</v>
      </c>
      <c r="H22" s="40" t="s">
        <v>218</v>
      </c>
      <c r="J22" s="41"/>
    </row>
    <row r="23" spans="1:10" ht="18.95" customHeight="1" x14ac:dyDescent="0.25">
      <c r="A23" s="25">
        <v>8</v>
      </c>
      <c r="B23" s="25"/>
      <c r="C23" s="25" t="s">
        <v>30</v>
      </c>
      <c r="D23" s="55">
        <v>5</v>
      </c>
      <c r="E23" s="22" t="s">
        <v>220</v>
      </c>
      <c r="F23" s="22" t="s">
        <v>220</v>
      </c>
      <c r="G23" s="22" t="s">
        <v>220</v>
      </c>
      <c r="H23" s="40" t="s">
        <v>221</v>
      </c>
      <c r="J23" s="41"/>
    </row>
    <row r="24" spans="1:10" ht="18.95" customHeight="1" x14ac:dyDescent="0.25">
      <c r="A24" s="25">
        <v>9</v>
      </c>
      <c r="B24" s="25"/>
      <c r="C24" s="25" t="s">
        <v>31</v>
      </c>
      <c r="D24" s="55">
        <v>5</v>
      </c>
      <c r="E24" s="22" t="s">
        <v>220</v>
      </c>
      <c r="F24" s="22" t="s">
        <v>220</v>
      </c>
      <c r="G24" s="22" t="s">
        <v>220</v>
      </c>
      <c r="H24" s="40" t="s">
        <v>221</v>
      </c>
      <c r="J24" s="41"/>
    </row>
    <row r="25" spans="1:10" ht="18.95" customHeight="1" x14ac:dyDescent="0.25">
      <c r="A25" s="25">
        <v>10</v>
      </c>
      <c r="B25" s="25"/>
      <c r="C25" s="25" t="s">
        <v>32</v>
      </c>
      <c r="D25" s="55">
        <v>2</v>
      </c>
      <c r="E25" s="22" t="s">
        <v>219</v>
      </c>
      <c r="F25" s="22" t="s">
        <v>219</v>
      </c>
      <c r="G25" s="56">
        <v>2.1379000000000001</v>
      </c>
      <c r="H25" s="40" t="s">
        <v>218</v>
      </c>
      <c r="J25" s="41"/>
    </row>
    <row r="26" spans="1:10" ht="18" customHeight="1" x14ac:dyDescent="0.25">
      <c r="A26" s="25">
        <v>11</v>
      </c>
      <c r="B26" s="25"/>
      <c r="C26" s="25" t="s">
        <v>33</v>
      </c>
      <c r="D26" s="55">
        <v>5</v>
      </c>
      <c r="E26" s="22" t="s">
        <v>220</v>
      </c>
      <c r="F26" s="22" t="s">
        <v>220</v>
      </c>
      <c r="G26" s="22" t="s">
        <v>220</v>
      </c>
      <c r="H26" s="40" t="s">
        <v>221</v>
      </c>
      <c r="J26" s="41"/>
    </row>
    <row r="27" spans="1:10" ht="18.95" customHeight="1" x14ac:dyDescent="0.25">
      <c r="A27" s="25">
        <v>12</v>
      </c>
      <c r="B27" s="25"/>
      <c r="C27" s="25" t="s">
        <v>34</v>
      </c>
      <c r="D27" s="55">
        <v>5</v>
      </c>
      <c r="E27" s="22" t="s">
        <v>220</v>
      </c>
      <c r="F27" s="22" t="s">
        <v>220</v>
      </c>
      <c r="G27" s="22" t="s">
        <v>220</v>
      </c>
      <c r="H27" s="40" t="s">
        <v>221</v>
      </c>
      <c r="J27" s="41"/>
    </row>
    <row r="28" spans="1:10" ht="18.95" customHeight="1" x14ac:dyDescent="0.25">
      <c r="A28" s="25">
        <v>13</v>
      </c>
      <c r="B28" s="25"/>
      <c r="C28" s="25" t="s">
        <v>35</v>
      </c>
      <c r="D28" s="55">
        <v>5</v>
      </c>
      <c r="E28" s="22" t="s">
        <v>220</v>
      </c>
      <c r="F28" s="22" t="s">
        <v>220</v>
      </c>
      <c r="G28" s="22" t="s">
        <v>220</v>
      </c>
      <c r="H28" s="40" t="s">
        <v>221</v>
      </c>
      <c r="J28" s="41"/>
    </row>
    <row r="29" spans="1:10" ht="18.95" customHeight="1" x14ac:dyDescent="0.25">
      <c r="A29" s="25">
        <v>14</v>
      </c>
      <c r="B29" s="25"/>
      <c r="C29" s="25" t="s">
        <v>36</v>
      </c>
      <c r="D29" s="55">
        <v>2</v>
      </c>
      <c r="E29" s="22" t="s">
        <v>219</v>
      </c>
      <c r="F29" s="22" t="s">
        <v>219</v>
      </c>
      <c r="G29" s="22" t="s">
        <v>219</v>
      </c>
      <c r="H29" s="40" t="s">
        <v>218</v>
      </c>
      <c r="J29" s="41"/>
    </row>
    <row r="30" spans="1:10" ht="18.95" customHeight="1" x14ac:dyDescent="0.25">
      <c r="A30" s="25">
        <v>15</v>
      </c>
      <c r="B30" s="25"/>
      <c r="C30" s="25" t="s">
        <v>37</v>
      </c>
      <c r="D30" s="55">
        <v>5</v>
      </c>
      <c r="E30" s="22" t="s">
        <v>220</v>
      </c>
      <c r="F30" s="22" t="s">
        <v>220</v>
      </c>
      <c r="G30" s="22" t="s">
        <v>220</v>
      </c>
      <c r="H30" s="40" t="s">
        <v>221</v>
      </c>
      <c r="J30" s="41"/>
    </row>
    <row r="31" spans="1:10" ht="18.95" customHeight="1" x14ac:dyDescent="0.25">
      <c r="A31" s="25">
        <v>16</v>
      </c>
      <c r="B31" s="25"/>
      <c r="C31" s="25" t="s">
        <v>38</v>
      </c>
      <c r="D31" s="55">
        <v>5</v>
      </c>
      <c r="E31" s="22" t="s">
        <v>220</v>
      </c>
      <c r="F31" s="22" t="s">
        <v>220</v>
      </c>
      <c r="G31" s="22" t="s">
        <v>220</v>
      </c>
      <c r="H31" s="40" t="s">
        <v>221</v>
      </c>
      <c r="J31" s="41"/>
    </row>
    <row r="32" spans="1:10" ht="18.95" customHeight="1" x14ac:dyDescent="0.25">
      <c r="A32" s="25">
        <v>17</v>
      </c>
      <c r="B32" s="25"/>
      <c r="C32" s="25" t="s">
        <v>39</v>
      </c>
      <c r="D32" s="55">
        <v>5</v>
      </c>
      <c r="E32" s="22" t="s">
        <v>220</v>
      </c>
      <c r="F32" s="22" t="s">
        <v>220</v>
      </c>
      <c r="G32" s="22" t="s">
        <v>220</v>
      </c>
      <c r="H32" s="40" t="s">
        <v>221</v>
      </c>
      <c r="J32" s="41"/>
    </row>
    <row r="33" spans="1:10" ht="18.95" customHeight="1" x14ac:dyDescent="0.25">
      <c r="A33" s="25">
        <v>18</v>
      </c>
      <c r="B33" s="25"/>
      <c r="C33" s="25" t="s">
        <v>40</v>
      </c>
      <c r="D33" s="55">
        <v>5</v>
      </c>
      <c r="E33" s="22" t="s">
        <v>220</v>
      </c>
      <c r="F33" s="22" t="s">
        <v>220</v>
      </c>
      <c r="G33" s="22" t="s">
        <v>220</v>
      </c>
      <c r="H33" s="40" t="s">
        <v>221</v>
      </c>
      <c r="J33" s="41"/>
    </row>
    <row r="34" spans="1:10" ht="18.95" customHeight="1" x14ac:dyDescent="0.25">
      <c r="A34" s="25">
        <v>19</v>
      </c>
      <c r="B34" s="25"/>
      <c r="C34" s="25" t="s">
        <v>41</v>
      </c>
      <c r="D34" s="55">
        <v>5</v>
      </c>
      <c r="E34" s="22" t="s">
        <v>220</v>
      </c>
      <c r="F34" s="22" t="s">
        <v>220</v>
      </c>
      <c r="G34" s="22" t="s">
        <v>220</v>
      </c>
      <c r="H34" s="40" t="s">
        <v>221</v>
      </c>
      <c r="J34" s="41"/>
    </row>
    <row r="35" spans="1:10" ht="18.95" customHeight="1" x14ac:dyDescent="0.25">
      <c r="A35" s="25">
        <v>20</v>
      </c>
      <c r="B35" s="25"/>
      <c r="C35" s="25" t="s">
        <v>42</v>
      </c>
      <c r="D35" s="55">
        <v>2</v>
      </c>
      <c r="E35" s="22" t="s">
        <v>219</v>
      </c>
      <c r="F35" s="22" t="s">
        <v>219</v>
      </c>
      <c r="G35" s="22" t="s">
        <v>219</v>
      </c>
      <c r="H35" s="40" t="s">
        <v>218</v>
      </c>
      <c r="J35" s="41"/>
    </row>
    <row r="36" spans="1:10" ht="18.95" customHeight="1" x14ac:dyDescent="0.25">
      <c r="A36" s="25">
        <v>21</v>
      </c>
      <c r="B36" s="25"/>
      <c r="C36" s="25" t="s">
        <v>43</v>
      </c>
      <c r="D36" s="55">
        <v>5</v>
      </c>
      <c r="E36" s="22" t="s">
        <v>220</v>
      </c>
      <c r="F36" s="22" t="s">
        <v>220</v>
      </c>
      <c r="G36" s="22" t="s">
        <v>220</v>
      </c>
      <c r="H36" s="40" t="s">
        <v>221</v>
      </c>
      <c r="J36" s="41"/>
    </row>
    <row r="37" spans="1:10" ht="18.95" customHeight="1" x14ac:dyDescent="0.25">
      <c r="A37" s="25">
        <v>22</v>
      </c>
      <c r="B37" s="25"/>
      <c r="C37" s="25" t="s">
        <v>44</v>
      </c>
      <c r="D37" s="55">
        <v>5</v>
      </c>
      <c r="E37" s="22" t="s">
        <v>220</v>
      </c>
      <c r="F37" s="22" t="s">
        <v>220</v>
      </c>
      <c r="G37" s="22" t="s">
        <v>220</v>
      </c>
      <c r="H37" s="40" t="s">
        <v>221</v>
      </c>
      <c r="J37" s="41"/>
    </row>
    <row r="38" spans="1:10" ht="18.95" customHeight="1" x14ac:dyDescent="0.25">
      <c r="A38" s="25">
        <v>23</v>
      </c>
      <c r="B38" s="25"/>
      <c r="C38" s="25" t="s">
        <v>45</v>
      </c>
      <c r="D38" s="55">
        <v>5</v>
      </c>
      <c r="E38" s="22" t="s">
        <v>220</v>
      </c>
      <c r="F38" s="22" t="s">
        <v>220</v>
      </c>
      <c r="G38" s="22" t="s">
        <v>220</v>
      </c>
      <c r="H38" s="40" t="s">
        <v>221</v>
      </c>
      <c r="J38" s="41"/>
    </row>
    <row r="39" spans="1:10" ht="18.95" customHeight="1" x14ac:dyDescent="0.25">
      <c r="A39" s="25">
        <v>24</v>
      </c>
      <c r="B39" s="25"/>
      <c r="C39" s="25" t="s">
        <v>46</v>
      </c>
      <c r="D39" s="55">
        <v>5</v>
      </c>
      <c r="E39" s="22" t="s">
        <v>220</v>
      </c>
      <c r="F39" s="22" t="s">
        <v>220</v>
      </c>
      <c r="G39" s="22" t="s">
        <v>220</v>
      </c>
      <c r="H39" s="40" t="s">
        <v>221</v>
      </c>
      <c r="J39" s="41"/>
    </row>
    <row r="40" spans="1:10" ht="18.95" customHeight="1" x14ac:dyDescent="0.25">
      <c r="A40" s="25">
        <v>25</v>
      </c>
      <c r="B40" s="25"/>
      <c r="C40" s="25" t="s">
        <v>47</v>
      </c>
      <c r="D40" s="55">
        <v>5</v>
      </c>
      <c r="E40" s="22" t="s">
        <v>220</v>
      </c>
      <c r="F40" s="22" t="s">
        <v>220</v>
      </c>
      <c r="G40" s="22" t="s">
        <v>220</v>
      </c>
      <c r="H40" s="40" t="s">
        <v>221</v>
      </c>
      <c r="J40" s="41"/>
    </row>
    <row r="41" spans="1:10" ht="18.95" customHeight="1" x14ac:dyDescent="0.25">
      <c r="A41" s="25">
        <v>26</v>
      </c>
      <c r="B41" s="25"/>
      <c r="C41" s="25" t="s">
        <v>48</v>
      </c>
      <c r="D41" s="55">
        <v>2</v>
      </c>
      <c r="E41" s="22" t="s">
        <v>219</v>
      </c>
      <c r="F41" s="56">
        <v>2.2303999999999999</v>
      </c>
      <c r="G41" s="56">
        <v>2.5874000000000001</v>
      </c>
      <c r="H41" s="57">
        <f>ROUND(30.0358, 3)</f>
        <v>30.036000000000001</v>
      </c>
      <c r="J41" s="41"/>
    </row>
    <row r="42" spans="1:10" ht="18.95" customHeight="1" x14ac:dyDescent="0.25">
      <c r="A42" s="25">
        <v>27</v>
      </c>
      <c r="B42" s="25"/>
      <c r="C42" s="25" t="s">
        <v>50</v>
      </c>
      <c r="D42" s="55">
        <v>5</v>
      </c>
      <c r="E42" s="22" t="s">
        <v>220</v>
      </c>
      <c r="F42" s="22" t="s">
        <v>220</v>
      </c>
      <c r="G42" s="22" t="s">
        <v>220</v>
      </c>
      <c r="H42" s="40" t="s">
        <v>221</v>
      </c>
      <c r="J42" s="41"/>
    </row>
    <row r="43" spans="1:10" ht="18.95" customHeight="1" x14ac:dyDescent="0.25">
      <c r="A43" s="25">
        <v>28</v>
      </c>
      <c r="B43" s="25"/>
      <c r="C43" s="25" t="s">
        <v>51</v>
      </c>
      <c r="D43" s="55">
        <v>5</v>
      </c>
      <c r="E43" s="22" t="s">
        <v>220</v>
      </c>
      <c r="F43" s="22" t="s">
        <v>220</v>
      </c>
      <c r="G43" s="22" t="s">
        <v>220</v>
      </c>
      <c r="H43" s="40" t="s">
        <v>221</v>
      </c>
      <c r="J43" s="41"/>
    </row>
    <row r="44" spans="1:10" ht="18.95" customHeight="1" x14ac:dyDescent="0.25">
      <c r="A44" s="25">
        <v>29</v>
      </c>
      <c r="B44" s="25"/>
      <c r="C44" s="25" t="s">
        <v>52</v>
      </c>
      <c r="D44" s="55">
        <v>5</v>
      </c>
      <c r="E44" s="22" t="s">
        <v>220</v>
      </c>
      <c r="F44" s="22" t="s">
        <v>220</v>
      </c>
      <c r="G44" s="22" t="s">
        <v>220</v>
      </c>
      <c r="H44" s="40" t="s">
        <v>221</v>
      </c>
      <c r="J44" s="41"/>
    </row>
    <row r="45" spans="1:10" ht="18.95" customHeight="1" x14ac:dyDescent="0.25">
      <c r="A45" s="25">
        <v>30</v>
      </c>
      <c r="B45" s="25"/>
      <c r="C45" s="25" t="s">
        <v>53</v>
      </c>
      <c r="D45" s="55">
        <v>5</v>
      </c>
      <c r="E45" s="22" t="s">
        <v>220</v>
      </c>
      <c r="F45" s="22" t="s">
        <v>220</v>
      </c>
      <c r="G45" s="22" t="s">
        <v>220</v>
      </c>
      <c r="H45" s="40" t="s">
        <v>221</v>
      </c>
      <c r="J45" s="41"/>
    </row>
    <row r="46" spans="1:10" ht="18.95" customHeight="1" x14ac:dyDescent="0.25">
      <c r="A46" s="25">
        <v>31</v>
      </c>
      <c r="B46" s="25"/>
      <c r="C46" s="25" t="s">
        <v>54</v>
      </c>
      <c r="D46" s="55">
        <v>5</v>
      </c>
      <c r="E46" s="22" t="s">
        <v>220</v>
      </c>
      <c r="F46" s="22" t="s">
        <v>220</v>
      </c>
      <c r="G46" s="22" t="s">
        <v>220</v>
      </c>
      <c r="H46" s="40" t="s">
        <v>221</v>
      </c>
      <c r="J46" s="41"/>
    </row>
    <row r="47" spans="1:10" ht="18.95" customHeight="1" x14ac:dyDescent="0.25">
      <c r="A47" s="25">
        <v>32</v>
      </c>
      <c r="B47" s="25"/>
      <c r="C47" s="25" t="s">
        <v>55</v>
      </c>
      <c r="D47" s="55">
        <v>5</v>
      </c>
      <c r="E47" s="22" t="s">
        <v>220</v>
      </c>
      <c r="F47" s="22" t="s">
        <v>220</v>
      </c>
      <c r="G47" s="22" t="s">
        <v>220</v>
      </c>
      <c r="H47" s="40" t="s">
        <v>221</v>
      </c>
      <c r="J47" s="41"/>
    </row>
    <row r="48" spans="1:10" ht="21.95" customHeight="1" x14ac:dyDescent="0.25">
      <c r="A48" s="25"/>
      <c r="B48" s="25"/>
      <c r="C48" s="43" t="s">
        <v>56</v>
      </c>
      <c r="D48" s="29"/>
      <c r="E48" s="22"/>
      <c r="F48" s="25"/>
      <c r="G48" s="25"/>
      <c r="H48" s="39"/>
    </row>
    <row r="49" spans="1:14" ht="18.95" customHeight="1" x14ac:dyDescent="0.25">
      <c r="A49" s="25">
        <v>1</v>
      </c>
      <c r="B49" s="25"/>
      <c r="C49" s="25" t="s">
        <v>57</v>
      </c>
      <c r="D49" s="58">
        <v>10</v>
      </c>
      <c r="E49" s="22" t="s">
        <v>218</v>
      </c>
      <c r="F49" s="22" t="s">
        <v>218</v>
      </c>
      <c r="G49" s="22" t="s">
        <v>218</v>
      </c>
      <c r="H49" s="32" t="s">
        <v>222</v>
      </c>
      <c r="N49" s="45"/>
    </row>
    <row r="50" spans="1:14" ht="18.95" customHeight="1" x14ac:dyDescent="0.25">
      <c r="A50" s="25">
        <v>2</v>
      </c>
      <c r="B50" s="25"/>
      <c r="C50" s="25" t="s">
        <v>58</v>
      </c>
      <c r="D50" s="59">
        <v>5</v>
      </c>
      <c r="E50" s="22" t="s">
        <v>220</v>
      </c>
      <c r="F50" s="22" t="s">
        <v>220</v>
      </c>
      <c r="G50" s="22" t="s">
        <v>220</v>
      </c>
      <c r="H50" s="32" t="s">
        <v>223</v>
      </c>
    </row>
    <row r="51" spans="1:14" ht="18.95" customHeight="1" x14ac:dyDescent="0.25">
      <c r="A51" s="25">
        <v>3</v>
      </c>
      <c r="B51" s="25"/>
      <c r="C51" s="25" t="s">
        <v>59</v>
      </c>
      <c r="D51" s="58">
        <v>10</v>
      </c>
      <c r="E51" s="22" t="s">
        <v>218</v>
      </c>
      <c r="F51" s="22" t="s">
        <v>218</v>
      </c>
      <c r="G51" s="22" t="s">
        <v>218</v>
      </c>
      <c r="H51" s="32" t="s">
        <v>222</v>
      </c>
    </row>
    <row r="52" spans="1:14" ht="18.95" customHeight="1" x14ac:dyDescent="0.25">
      <c r="A52" s="25">
        <v>4</v>
      </c>
      <c r="B52" s="25"/>
      <c r="C52" s="25" t="s">
        <v>60</v>
      </c>
      <c r="D52" s="58">
        <v>25</v>
      </c>
      <c r="E52" s="22" t="s">
        <v>221</v>
      </c>
      <c r="F52" s="22" t="s">
        <v>221</v>
      </c>
      <c r="G52" s="22" t="s">
        <v>221</v>
      </c>
      <c r="H52" s="32" t="s">
        <v>224</v>
      </c>
    </row>
    <row r="53" spans="1:14" ht="18.95" customHeight="1" x14ac:dyDescent="0.25">
      <c r="A53" s="25">
        <v>5</v>
      </c>
      <c r="B53" s="25"/>
      <c r="C53" s="25" t="s">
        <v>61</v>
      </c>
      <c r="D53" s="58">
        <v>40</v>
      </c>
      <c r="E53" s="32" t="s">
        <v>225</v>
      </c>
      <c r="F53" s="22" t="s">
        <v>225</v>
      </c>
      <c r="G53" s="22" t="s">
        <v>225</v>
      </c>
      <c r="H53" s="32" t="s">
        <v>226</v>
      </c>
    </row>
    <row r="54" spans="1:14" ht="18.95" customHeight="1" x14ac:dyDescent="0.25">
      <c r="A54" s="25">
        <v>6</v>
      </c>
      <c r="B54" s="25"/>
      <c r="C54" s="25" t="s">
        <v>62</v>
      </c>
      <c r="D54" s="58">
        <v>10</v>
      </c>
      <c r="E54" s="22" t="s">
        <v>218</v>
      </c>
      <c r="F54" s="22" t="s">
        <v>218</v>
      </c>
      <c r="G54" s="22" t="s">
        <v>218</v>
      </c>
      <c r="H54" s="32" t="s">
        <v>222</v>
      </c>
    </row>
    <row r="55" spans="1:14" ht="18.95" customHeight="1" x14ac:dyDescent="0.25">
      <c r="A55" s="25">
        <v>7</v>
      </c>
      <c r="B55" s="25"/>
      <c r="C55" s="25" t="s">
        <v>63</v>
      </c>
      <c r="D55" s="58">
        <v>20</v>
      </c>
      <c r="E55" s="22" t="s">
        <v>227</v>
      </c>
      <c r="F55" s="22" t="s">
        <v>227</v>
      </c>
      <c r="G55" s="22" t="s">
        <v>227</v>
      </c>
      <c r="H55" s="32" t="s">
        <v>228</v>
      </c>
    </row>
    <row r="56" spans="1:14" ht="18.95" customHeight="1" x14ac:dyDescent="0.25">
      <c r="A56" s="25">
        <v>8</v>
      </c>
      <c r="B56" s="25"/>
      <c r="C56" s="46" t="s">
        <v>64</v>
      </c>
      <c r="D56" s="59">
        <v>5</v>
      </c>
      <c r="E56" s="22" t="s">
        <v>220</v>
      </c>
      <c r="F56" s="22" t="s">
        <v>220</v>
      </c>
      <c r="G56" s="22" t="s">
        <v>220</v>
      </c>
      <c r="H56" s="32" t="s">
        <v>223</v>
      </c>
    </row>
    <row r="57" spans="1:14" ht="18.95" customHeight="1" x14ac:dyDescent="0.25">
      <c r="A57" s="25">
        <v>9</v>
      </c>
      <c r="B57" s="25"/>
      <c r="C57" s="25" t="s">
        <v>65</v>
      </c>
      <c r="D57" s="58">
        <v>30</v>
      </c>
      <c r="E57" s="22" t="s">
        <v>229</v>
      </c>
      <c r="F57" s="22" t="s">
        <v>229</v>
      </c>
      <c r="G57" s="22" t="s">
        <v>229</v>
      </c>
      <c r="H57" s="32" t="s">
        <v>230</v>
      </c>
    </row>
    <row r="58" spans="1:14" ht="18.95" customHeight="1" x14ac:dyDescent="0.25">
      <c r="A58" s="25">
        <v>10</v>
      </c>
      <c r="B58" s="25"/>
      <c r="C58" s="25" t="s">
        <v>66</v>
      </c>
      <c r="D58" s="59">
        <v>5</v>
      </c>
      <c r="E58" s="22" t="s">
        <v>220</v>
      </c>
      <c r="F58" s="22" t="s">
        <v>220</v>
      </c>
      <c r="G58" s="22" t="s">
        <v>220</v>
      </c>
      <c r="H58" s="32" t="s">
        <v>223</v>
      </c>
    </row>
    <row r="59" spans="1:14" ht="18.95" customHeight="1" x14ac:dyDescent="0.25">
      <c r="A59" s="25">
        <v>11</v>
      </c>
      <c r="B59" s="25"/>
      <c r="C59" s="25" t="s">
        <v>67</v>
      </c>
      <c r="D59" s="58">
        <v>10</v>
      </c>
      <c r="E59" s="22" t="s">
        <v>218</v>
      </c>
      <c r="F59" s="22" t="s">
        <v>218</v>
      </c>
      <c r="G59" s="22" t="s">
        <v>218</v>
      </c>
      <c r="H59" s="32" t="s">
        <v>222</v>
      </c>
    </row>
    <row r="60" spans="1:14" ht="21.95" customHeight="1" x14ac:dyDescent="0.25">
      <c r="A60" s="25"/>
      <c r="B60" s="25"/>
      <c r="C60" s="43" t="s">
        <v>68</v>
      </c>
      <c r="D60" s="30"/>
      <c r="E60" s="22"/>
      <c r="F60" s="23" t="s">
        <v>69</v>
      </c>
      <c r="G60" s="23" t="s">
        <v>69</v>
      </c>
      <c r="H60" s="30" t="s">
        <v>69</v>
      </c>
    </row>
    <row r="61" spans="1:14" ht="18.95" customHeight="1" x14ac:dyDescent="0.25">
      <c r="A61" s="25">
        <v>1</v>
      </c>
      <c r="B61" s="25"/>
      <c r="C61" s="25" t="s">
        <v>70</v>
      </c>
      <c r="D61" s="59">
        <v>5</v>
      </c>
      <c r="E61" s="22" t="s">
        <v>220</v>
      </c>
      <c r="F61" s="22" t="s">
        <v>220</v>
      </c>
      <c r="G61" s="22" t="s">
        <v>220</v>
      </c>
      <c r="H61" s="32" t="s">
        <v>223</v>
      </c>
    </row>
    <row r="62" spans="1:14" ht="18.95" customHeight="1" x14ac:dyDescent="0.25">
      <c r="A62" s="25">
        <v>2</v>
      </c>
      <c r="B62" s="25"/>
      <c r="C62" s="25" t="s">
        <v>71</v>
      </c>
      <c r="D62" s="59">
        <v>5</v>
      </c>
      <c r="E62" s="22" t="s">
        <v>220</v>
      </c>
      <c r="F62" s="22" t="s">
        <v>220</v>
      </c>
      <c r="G62" s="22" t="s">
        <v>220</v>
      </c>
      <c r="H62" s="32" t="s">
        <v>223</v>
      </c>
    </row>
    <row r="63" spans="1:14" ht="18.95" customHeight="1" x14ac:dyDescent="0.25">
      <c r="A63" s="25">
        <v>3</v>
      </c>
      <c r="B63" s="25"/>
      <c r="C63" s="25" t="s">
        <v>72</v>
      </c>
      <c r="D63" s="59">
        <v>5</v>
      </c>
      <c r="E63" s="22" t="s">
        <v>220</v>
      </c>
      <c r="F63" s="22" t="s">
        <v>220</v>
      </c>
      <c r="G63" s="22" t="s">
        <v>220</v>
      </c>
      <c r="H63" s="32" t="s">
        <v>223</v>
      </c>
    </row>
    <row r="64" spans="1:14" ht="18.95" customHeight="1" x14ac:dyDescent="0.25">
      <c r="A64" s="25">
        <v>4</v>
      </c>
      <c r="B64" s="25"/>
      <c r="C64" s="25" t="s">
        <v>73</v>
      </c>
      <c r="D64" s="58">
        <v>25</v>
      </c>
      <c r="E64" s="22" t="s">
        <v>221</v>
      </c>
      <c r="F64" s="22" t="s">
        <v>221</v>
      </c>
      <c r="G64" s="22" t="s">
        <v>221</v>
      </c>
      <c r="H64" s="32" t="s">
        <v>224</v>
      </c>
    </row>
    <row r="65" spans="1:8" ht="18.95" customHeight="1" x14ac:dyDescent="0.25">
      <c r="A65" s="25">
        <v>5</v>
      </c>
      <c r="B65" s="25"/>
      <c r="C65" s="25" t="s">
        <v>74</v>
      </c>
      <c r="D65" s="58">
        <v>10</v>
      </c>
      <c r="E65" s="22" t="s">
        <v>218</v>
      </c>
      <c r="F65" s="22" t="s">
        <v>218</v>
      </c>
      <c r="G65" s="22" t="s">
        <v>218</v>
      </c>
      <c r="H65" s="32" t="s">
        <v>223</v>
      </c>
    </row>
    <row r="66" spans="1:8" ht="18.95" customHeight="1" x14ac:dyDescent="0.25">
      <c r="A66" s="25">
        <v>6</v>
      </c>
      <c r="B66" s="25"/>
      <c r="C66" s="25" t="s">
        <v>76</v>
      </c>
      <c r="D66" s="58">
        <v>10</v>
      </c>
      <c r="E66" s="22" t="s">
        <v>218</v>
      </c>
      <c r="F66" s="22" t="s">
        <v>218</v>
      </c>
      <c r="G66" s="22" t="s">
        <v>218</v>
      </c>
      <c r="H66" s="32" t="s">
        <v>222</v>
      </c>
    </row>
    <row r="67" spans="1:8" ht="18.95" customHeight="1" x14ac:dyDescent="0.25">
      <c r="A67" s="25">
        <v>7</v>
      </c>
      <c r="B67" s="25"/>
      <c r="C67" s="25" t="s">
        <v>77</v>
      </c>
      <c r="D67" s="58">
        <v>10</v>
      </c>
      <c r="E67" s="22" t="s">
        <v>218</v>
      </c>
      <c r="F67" s="22" t="s">
        <v>218</v>
      </c>
      <c r="G67" s="22" t="s">
        <v>218</v>
      </c>
      <c r="H67" s="32" t="s">
        <v>222</v>
      </c>
    </row>
    <row r="68" spans="1:8" ht="18.95" customHeight="1" x14ac:dyDescent="0.25">
      <c r="A68" s="25">
        <v>8</v>
      </c>
      <c r="B68" s="25"/>
      <c r="C68" s="25" t="s">
        <v>78</v>
      </c>
      <c r="D68" s="58">
        <v>10</v>
      </c>
      <c r="E68" s="22" t="s">
        <v>218</v>
      </c>
      <c r="F68" s="22" t="s">
        <v>218</v>
      </c>
      <c r="G68" s="22" t="s">
        <v>218</v>
      </c>
      <c r="H68" s="32" t="s">
        <v>222</v>
      </c>
    </row>
    <row r="69" spans="1:8" ht="18.95" customHeight="1" x14ac:dyDescent="0.25">
      <c r="A69" s="25">
        <v>9</v>
      </c>
      <c r="B69" s="25"/>
      <c r="C69" s="25" t="s">
        <v>79</v>
      </c>
      <c r="D69" s="59">
        <v>5</v>
      </c>
      <c r="E69" s="22" t="s">
        <v>220</v>
      </c>
      <c r="F69" s="22" t="s">
        <v>220</v>
      </c>
      <c r="G69" s="22" t="s">
        <v>220</v>
      </c>
      <c r="H69" s="32" t="s">
        <v>223</v>
      </c>
    </row>
    <row r="70" spans="1:8" ht="18.95" customHeight="1" x14ac:dyDescent="0.25">
      <c r="A70" s="25">
        <v>10</v>
      </c>
      <c r="B70" s="25"/>
      <c r="C70" s="25" t="s">
        <v>80</v>
      </c>
      <c r="D70" s="58">
        <v>10</v>
      </c>
      <c r="E70" s="22" t="s">
        <v>218</v>
      </c>
      <c r="F70" s="22" t="s">
        <v>218</v>
      </c>
      <c r="G70" s="22" t="s">
        <v>218</v>
      </c>
      <c r="H70" s="32" t="s">
        <v>222</v>
      </c>
    </row>
    <row r="71" spans="1:8" ht="18.95" customHeight="1" x14ac:dyDescent="0.25">
      <c r="A71" s="25">
        <v>11</v>
      </c>
      <c r="B71" s="25"/>
      <c r="C71" s="25" t="s">
        <v>81</v>
      </c>
      <c r="D71" s="58">
        <v>10</v>
      </c>
      <c r="E71" s="22" t="s">
        <v>218</v>
      </c>
      <c r="F71" s="22" t="s">
        <v>218</v>
      </c>
      <c r="G71" s="22" t="s">
        <v>218</v>
      </c>
      <c r="H71" s="32" t="s">
        <v>222</v>
      </c>
    </row>
    <row r="72" spans="1:8" ht="18.95" customHeight="1" x14ac:dyDescent="0.25">
      <c r="A72" s="25">
        <v>12</v>
      </c>
      <c r="B72" s="25"/>
      <c r="C72" s="46" t="s">
        <v>82</v>
      </c>
      <c r="D72" s="58">
        <v>10</v>
      </c>
      <c r="E72" s="22" t="s">
        <v>218</v>
      </c>
      <c r="F72" s="22" t="s">
        <v>218</v>
      </c>
      <c r="G72" s="22" t="s">
        <v>218</v>
      </c>
      <c r="H72" s="32" t="s">
        <v>222</v>
      </c>
    </row>
    <row r="73" spans="1:8" ht="18.95" customHeight="1" x14ac:dyDescent="0.25">
      <c r="A73" s="25">
        <v>13</v>
      </c>
      <c r="B73" s="25"/>
      <c r="C73" s="25" t="s">
        <v>83</v>
      </c>
      <c r="D73" s="58">
        <v>18</v>
      </c>
      <c r="E73" s="22" t="s">
        <v>231</v>
      </c>
      <c r="F73" s="22" t="s">
        <v>231</v>
      </c>
      <c r="G73" s="22" t="s">
        <v>231</v>
      </c>
      <c r="H73" s="60">
        <f>ROUND(663.4423, 3)</f>
        <v>663.44200000000001</v>
      </c>
    </row>
    <row r="74" spans="1:8" ht="18.95" customHeight="1" x14ac:dyDescent="0.25">
      <c r="A74" s="25">
        <v>14</v>
      </c>
      <c r="B74" s="25"/>
      <c r="C74" s="25" t="s">
        <v>84</v>
      </c>
      <c r="D74" s="59">
        <v>5</v>
      </c>
      <c r="E74" s="22" t="s">
        <v>220</v>
      </c>
      <c r="F74" s="22" t="s">
        <v>220</v>
      </c>
      <c r="G74" s="22" t="s">
        <v>220</v>
      </c>
      <c r="H74" s="32" t="s">
        <v>223</v>
      </c>
    </row>
    <row r="75" spans="1:8" ht="18.95" customHeight="1" x14ac:dyDescent="0.25">
      <c r="A75" s="25">
        <v>15</v>
      </c>
      <c r="B75" s="25"/>
      <c r="C75" s="46" t="s">
        <v>85</v>
      </c>
      <c r="D75" s="58">
        <v>10</v>
      </c>
      <c r="E75" s="22" t="s">
        <v>218</v>
      </c>
      <c r="F75" s="22" t="s">
        <v>218</v>
      </c>
      <c r="G75" s="22" t="s">
        <v>218</v>
      </c>
      <c r="H75" s="32" t="s">
        <v>222</v>
      </c>
    </row>
    <row r="76" spans="1:8" ht="18.95" customHeight="1" x14ac:dyDescent="0.25">
      <c r="A76" s="25">
        <v>16</v>
      </c>
      <c r="B76" s="25"/>
      <c r="C76" s="25" t="s">
        <v>86</v>
      </c>
      <c r="D76" s="59">
        <v>5</v>
      </c>
      <c r="E76" s="22" t="s">
        <v>220</v>
      </c>
      <c r="F76" s="22" t="s">
        <v>220</v>
      </c>
      <c r="G76" s="22" t="s">
        <v>220</v>
      </c>
      <c r="H76" s="32" t="s">
        <v>223</v>
      </c>
    </row>
    <row r="77" spans="1:8" ht="18.95" customHeight="1" x14ac:dyDescent="0.25">
      <c r="A77" s="25">
        <v>17</v>
      </c>
      <c r="B77" s="25"/>
      <c r="C77" s="25" t="s">
        <v>87</v>
      </c>
      <c r="D77" s="59">
        <v>5</v>
      </c>
      <c r="E77" s="22" t="s">
        <v>220</v>
      </c>
      <c r="F77" s="22" t="s">
        <v>220</v>
      </c>
      <c r="G77" s="22" t="s">
        <v>220</v>
      </c>
      <c r="H77" s="32" t="s">
        <v>223</v>
      </c>
    </row>
    <row r="78" spans="1:8" ht="18.95" customHeight="1" x14ac:dyDescent="0.25">
      <c r="A78" s="25">
        <v>18</v>
      </c>
      <c r="B78" s="25"/>
      <c r="C78" s="25" t="s">
        <v>88</v>
      </c>
      <c r="D78" s="59">
        <v>5</v>
      </c>
      <c r="E78" s="22" t="s">
        <v>220</v>
      </c>
      <c r="F78" s="22" t="s">
        <v>220</v>
      </c>
      <c r="G78" s="22" t="s">
        <v>220</v>
      </c>
      <c r="H78" s="32" t="s">
        <v>223</v>
      </c>
    </row>
    <row r="79" spans="1:8" ht="18" customHeight="1" x14ac:dyDescent="0.25">
      <c r="A79" s="25">
        <v>19</v>
      </c>
      <c r="B79" s="25"/>
      <c r="C79" s="25" t="s">
        <v>89</v>
      </c>
      <c r="D79" s="58">
        <v>15</v>
      </c>
      <c r="E79" s="22" t="s">
        <v>232</v>
      </c>
      <c r="F79" s="22" t="s">
        <v>232</v>
      </c>
      <c r="G79" s="22" t="s">
        <v>232</v>
      </c>
      <c r="H79" s="32" t="s">
        <v>233</v>
      </c>
    </row>
    <row r="80" spans="1:8" ht="18.95" customHeight="1" x14ac:dyDescent="0.25">
      <c r="A80" s="25">
        <v>20</v>
      </c>
      <c r="B80" s="25"/>
      <c r="C80" s="25" t="s">
        <v>90</v>
      </c>
      <c r="D80" s="58">
        <v>15</v>
      </c>
      <c r="E80" s="22" t="s">
        <v>232</v>
      </c>
      <c r="F80" s="22" t="s">
        <v>232</v>
      </c>
      <c r="G80" s="22" t="s">
        <v>232</v>
      </c>
      <c r="H80" s="32" t="s">
        <v>233</v>
      </c>
    </row>
    <row r="81" spans="1:8" ht="18.95" customHeight="1" x14ac:dyDescent="0.25">
      <c r="A81" s="25">
        <v>21</v>
      </c>
      <c r="B81" s="25"/>
      <c r="C81" s="25" t="s">
        <v>91</v>
      </c>
      <c r="D81" s="58">
        <v>10</v>
      </c>
      <c r="E81" s="22" t="s">
        <v>218</v>
      </c>
      <c r="F81" s="22" t="s">
        <v>218</v>
      </c>
      <c r="G81" s="22" t="s">
        <v>218</v>
      </c>
      <c r="H81" s="32" t="s">
        <v>222</v>
      </c>
    </row>
    <row r="82" spans="1:8" ht="18.95" customHeight="1" x14ac:dyDescent="0.25">
      <c r="A82" s="25">
        <v>22</v>
      </c>
      <c r="B82" s="25"/>
      <c r="C82" s="25" t="s">
        <v>92</v>
      </c>
      <c r="D82" s="59">
        <v>5</v>
      </c>
      <c r="E82" s="22" t="s">
        <v>220</v>
      </c>
      <c r="F82" s="22" t="s">
        <v>220</v>
      </c>
      <c r="G82" s="22" t="s">
        <v>220</v>
      </c>
      <c r="H82" s="32" t="s">
        <v>223</v>
      </c>
    </row>
    <row r="83" spans="1:8" ht="18.95" customHeight="1" x14ac:dyDescent="0.25">
      <c r="A83" s="25">
        <v>23</v>
      </c>
      <c r="B83" s="25"/>
      <c r="C83" s="25" t="s">
        <v>93</v>
      </c>
      <c r="D83" s="58">
        <v>10</v>
      </c>
      <c r="E83" s="22" t="s">
        <v>218</v>
      </c>
      <c r="F83" s="22" t="s">
        <v>218</v>
      </c>
      <c r="G83" s="22" t="s">
        <v>218</v>
      </c>
      <c r="H83" s="32" t="s">
        <v>222</v>
      </c>
    </row>
    <row r="84" spans="1:8" ht="18.95" customHeight="1" x14ac:dyDescent="0.25">
      <c r="A84" s="25">
        <v>24</v>
      </c>
      <c r="B84" s="25"/>
      <c r="C84" s="25" t="s">
        <v>94</v>
      </c>
      <c r="D84" s="58">
        <v>10</v>
      </c>
      <c r="E84" s="22" t="s">
        <v>218</v>
      </c>
      <c r="F84" s="22" t="s">
        <v>218</v>
      </c>
      <c r="G84" s="22" t="s">
        <v>218</v>
      </c>
      <c r="H84" s="32" t="s">
        <v>222</v>
      </c>
    </row>
    <row r="85" spans="1:8" ht="18.95" customHeight="1" x14ac:dyDescent="0.25">
      <c r="A85" s="25">
        <v>25</v>
      </c>
      <c r="B85" s="25"/>
      <c r="C85" s="25" t="s">
        <v>95</v>
      </c>
      <c r="D85" s="59">
        <v>5</v>
      </c>
      <c r="E85" s="22" t="s">
        <v>220</v>
      </c>
      <c r="F85" s="22" t="s">
        <v>220</v>
      </c>
      <c r="G85" s="22" t="s">
        <v>220</v>
      </c>
      <c r="H85" s="32" t="s">
        <v>223</v>
      </c>
    </row>
    <row r="86" spans="1:8" ht="18.95" customHeight="1" x14ac:dyDescent="0.25">
      <c r="A86" s="25">
        <v>26</v>
      </c>
      <c r="B86" s="25"/>
      <c r="C86" s="25" t="s">
        <v>96</v>
      </c>
      <c r="D86" s="58">
        <v>15</v>
      </c>
      <c r="E86" s="22" t="s">
        <v>232</v>
      </c>
      <c r="F86" s="22" t="s">
        <v>232</v>
      </c>
      <c r="G86" s="22" t="s">
        <v>232</v>
      </c>
      <c r="H86" s="32" t="s">
        <v>233</v>
      </c>
    </row>
    <row r="87" spans="1:8" ht="18.95" customHeight="1" x14ac:dyDescent="0.25">
      <c r="A87" s="25">
        <v>27</v>
      </c>
      <c r="B87" s="25"/>
      <c r="C87" s="25" t="s">
        <v>97</v>
      </c>
      <c r="D87" s="59">
        <v>5</v>
      </c>
      <c r="E87" s="22" t="s">
        <v>220</v>
      </c>
      <c r="F87" s="22" t="s">
        <v>220</v>
      </c>
      <c r="G87" s="22" t="s">
        <v>220</v>
      </c>
      <c r="H87" s="32" t="s">
        <v>223</v>
      </c>
    </row>
    <row r="88" spans="1:8" ht="18.95" customHeight="1" x14ac:dyDescent="0.25">
      <c r="A88" s="25">
        <v>28</v>
      </c>
      <c r="B88" s="25"/>
      <c r="C88" s="25" t="s">
        <v>98</v>
      </c>
      <c r="D88" s="59">
        <v>5</v>
      </c>
      <c r="E88" s="22" t="s">
        <v>220</v>
      </c>
      <c r="F88" s="22" t="s">
        <v>220</v>
      </c>
      <c r="G88" s="22" t="s">
        <v>220</v>
      </c>
      <c r="H88" s="32" t="s">
        <v>223</v>
      </c>
    </row>
    <row r="89" spans="1:8" ht="18.95" customHeight="1" x14ac:dyDescent="0.25">
      <c r="A89" s="25">
        <v>29</v>
      </c>
      <c r="B89" s="25"/>
      <c r="C89" s="25" t="s">
        <v>99</v>
      </c>
      <c r="D89" s="59">
        <v>5</v>
      </c>
      <c r="E89" s="22" t="s">
        <v>220</v>
      </c>
      <c r="F89" s="22" t="s">
        <v>220</v>
      </c>
      <c r="G89" s="22" t="s">
        <v>220</v>
      </c>
      <c r="H89" s="32" t="s">
        <v>223</v>
      </c>
    </row>
    <row r="90" spans="1:8" ht="18.95" customHeight="1" x14ac:dyDescent="0.25">
      <c r="A90" s="25">
        <v>30</v>
      </c>
      <c r="B90" s="25"/>
      <c r="C90" s="25" t="s">
        <v>100</v>
      </c>
      <c r="D90" s="59">
        <v>5</v>
      </c>
      <c r="E90" s="22" t="s">
        <v>220</v>
      </c>
      <c r="F90" s="22" t="s">
        <v>220</v>
      </c>
      <c r="G90" s="22" t="s">
        <v>220</v>
      </c>
      <c r="H90" s="32" t="s">
        <v>223</v>
      </c>
    </row>
    <row r="91" spans="1:8" ht="18.95" customHeight="1" x14ac:dyDescent="0.25">
      <c r="A91" s="25">
        <v>31</v>
      </c>
      <c r="B91" s="25"/>
      <c r="C91" s="25" t="s">
        <v>101</v>
      </c>
      <c r="D91" s="59">
        <v>5</v>
      </c>
      <c r="E91" s="22" t="s">
        <v>220</v>
      </c>
      <c r="F91" s="22" t="s">
        <v>220</v>
      </c>
      <c r="G91" s="22" t="s">
        <v>220</v>
      </c>
      <c r="H91" s="32" t="s">
        <v>223</v>
      </c>
    </row>
    <row r="92" spans="1:8" ht="18.95" customHeight="1" x14ac:dyDescent="0.25">
      <c r="A92" s="25">
        <v>32</v>
      </c>
      <c r="B92" s="25"/>
      <c r="C92" s="25" t="s">
        <v>102</v>
      </c>
      <c r="D92" s="58">
        <v>25</v>
      </c>
      <c r="E92" s="22" t="s">
        <v>221</v>
      </c>
      <c r="F92" s="22" t="s">
        <v>221</v>
      </c>
      <c r="G92" s="22" t="s">
        <v>221</v>
      </c>
      <c r="H92" s="32" t="s">
        <v>224</v>
      </c>
    </row>
    <row r="93" spans="1:8" ht="18.95" customHeight="1" x14ac:dyDescent="0.25">
      <c r="A93" s="25">
        <v>33</v>
      </c>
      <c r="B93" s="25"/>
      <c r="C93" s="25" t="s">
        <v>103</v>
      </c>
      <c r="D93" s="58">
        <v>10</v>
      </c>
      <c r="E93" s="22" t="s">
        <v>234</v>
      </c>
      <c r="F93" s="22" t="s">
        <v>218</v>
      </c>
      <c r="G93" s="22" t="s">
        <v>218</v>
      </c>
      <c r="H93" s="32" t="s">
        <v>222</v>
      </c>
    </row>
    <row r="94" spans="1:8" ht="18.95" customHeight="1" x14ac:dyDescent="0.25">
      <c r="A94" s="25">
        <v>34</v>
      </c>
      <c r="B94" s="25"/>
      <c r="C94" s="25" t="s">
        <v>104</v>
      </c>
      <c r="D94" s="58">
        <v>15</v>
      </c>
      <c r="E94" s="22" t="s">
        <v>232</v>
      </c>
      <c r="F94" s="22" t="s">
        <v>232</v>
      </c>
      <c r="G94" s="22" t="s">
        <v>232</v>
      </c>
      <c r="H94" s="32" t="s">
        <v>233</v>
      </c>
    </row>
    <row r="95" spans="1:8" ht="18.95" customHeight="1" x14ac:dyDescent="0.25">
      <c r="A95" s="25">
        <v>35</v>
      </c>
      <c r="B95" s="25"/>
      <c r="C95" s="25" t="s">
        <v>105</v>
      </c>
      <c r="D95" s="58">
        <v>10</v>
      </c>
      <c r="E95" s="22" t="s">
        <v>218</v>
      </c>
      <c r="F95" s="22" t="s">
        <v>218</v>
      </c>
      <c r="G95" s="22" t="s">
        <v>218</v>
      </c>
      <c r="H95" s="32" t="s">
        <v>222</v>
      </c>
    </row>
    <row r="96" spans="1:8" ht="18.95" customHeight="1" x14ac:dyDescent="0.25">
      <c r="A96" s="25">
        <v>36</v>
      </c>
      <c r="B96" s="25"/>
      <c r="C96" s="25" t="s">
        <v>106</v>
      </c>
      <c r="D96" s="59">
        <v>5</v>
      </c>
      <c r="E96" s="22" t="s">
        <v>220</v>
      </c>
      <c r="F96" s="22" t="s">
        <v>220</v>
      </c>
      <c r="G96" s="22" t="s">
        <v>220</v>
      </c>
      <c r="H96" s="32" t="s">
        <v>223</v>
      </c>
    </row>
    <row r="97" spans="1:10" ht="18.95" customHeight="1" x14ac:dyDescent="0.25">
      <c r="A97" s="25">
        <v>37</v>
      </c>
      <c r="B97" s="25"/>
      <c r="C97" s="25" t="s">
        <v>107</v>
      </c>
      <c r="D97" s="58">
        <v>10</v>
      </c>
      <c r="E97" s="22" t="s">
        <v>218</v>
      </c>
      <c r="F97" s="22" t="s">
        <v>218</v>
      </c>
      <c r="G97" s="22" t="s">
        <v>218</v>
      </c>
      <c r="H97" s="32" t="s">
        <v>222</v>
      </c>
    </row>
    <row r="98" spans="1:10" ht="18.95" customHeight="1" x14ac:dyDescent="0.25">
      <c r="A98" s="25">
        <v>38</v>
      </c>
      <c r="B98" s="25"/>
      <c r="C98" s="25" t="s">
        <v>108</v>
      </c>
      <c r="D98" s="59">
        <v>5</v>
      </c>
      <c r="E98" s="22" t="s">
        <v>220</v>
      </c>
      <c r="F98" s="22" t="s">
        <v>220</v>
      </c>
      <c r="G98" s="22" t="s">
        <v>220</v>
      </c>
      <c r="H98" s="32" t="s">
        <v>223</v>
      </c>
    </row>
    <row r="99" spans="1:10" ht="18.95" customHeight="1" x14ac:dyDescent="0.25">
      <c r="A99" s="25">
        <v>39</v>
      </c>
      <c r="B99" s="25"/>
      <c r="C99" s="25" t="s">
        <v>109</v>
      </c>
      <c r="D99" s="58">
        <v>10</v>
      </c>
      <c r="E99" s="22" t="s">
        <v>218</v>
      </c>
      <c r="F99" s="22" t="s">
        <v>218</v>
      </c>
      <c r="G99" s="22" t="s">
        <v>218</v>
      </c>
      <c r="H99" s="32" t="s">
        <v>222</v>
      </c>
    </row>
    <row r="100" spans="1:10" ht="18.95" customHeight="1" x14ac:dyDescent="0.25">
      <c r="A100" s="25">
        <v>40</v>
      </c>
      <c r="B100" s="25"/>
      <c r="C100" s="25" t="s">
        <v>110</v>
      </c>
      <c r="D100" s="59">
        <v>5</v>
      </c>
      <c r="E100" s="22" t="s">
        <v>220</v>
      </c>
      <c r="F100" s="22" t="s">
        <v>220</v>
      </c>
      <c r="G100" s="22" t="s">
        <v>220</v>
      </c>
      <c r="H100" s="32" t="s">
        <v>223</v>
      </c>
    </row>
    <row r="101" spans="1:10" ht="18.95" customHeight="1" x14ac:dyDescent="0.25">
      <c r="A101" s="25">
        <v>41</v>
      </c>
      <c r="B101" s="25"/>
      <c r="C101" s="25" t="s">
        <v>111</v>
      </c>
      <c r="D101" s="59">
        <v>5</v>
      </c>
      <c r="E101" s="22" t="s">
        <v>220</v>
      </c>
      <c r="F101" s="22" t="s">
        <v>220</v>
      </c>
      <c r="G101" s="22" t="s">
        <v>220</v>
      </c>
      <c r="H101" s="32" t="s">
        <v>223</v>
      </c>
    </row>
    <row r="102" spans="1:10" ht="18.95" customHeight="1" x14ac:dyDescent="0.25">
      <c r="A102" s="25">
        <v>42</v>
      </c>
      <c r="B102" s="25"/>
      <c r="C102" s="25" t="s">
        <v>112</v>
      </c>
      <c r="D102" s="59">
        <v>5</v>
      </c>
      <c r="E102" s="22" t="s">
        <v>220</v>
      </c>
      <c r="F102" s="22" t="s">
        <v>220</v>
      </c>
      <c r="G102" s="22" t="s">
        <v>220</v>
      </c>
      <c r="H102" s="32" t="s">
        <v>223</v>
      </c>
    </row>
    <row r="103" spans="1:10" ht="18.95" customHeight="1" x14ac:dyDescent="0.25">
      <c r="A103" s="25">
        <v>43</v>
      </c>
      <c r="B103" s="25"/>
      <c r="C103" s="25" t="s">
        <v>113</v>
      </c>
      <c r="D103" s="59">
        <v>5</v>
      </c>
      <c r="E103" s="22" t="s">
        <v>220</v>
      </c>
      <c r="F103" s="22" t="s">
        <v>220</v>
      </c>
      <c r="G103" s="22" t="s">
        <v>220</v>
      </c>
      <c r="H103" s="32" t="s">
        <v>223</v>
      </c>
    </row>
    <row r="104" spans="1:10" ht="9.75" customHeight="1" x14ac:dyDescent="0.25">
      <c r="A104" s="25"/>
      <c r="B104" s="25"/>
      <c r="C104" s="25"/>
      <c r="D104" s="31"/>
      <c r="E104" s="22"/>
      <c r="F104" s="22"/>
      <c r="G104" s="22"/>
      <c r="H104" s="32"/>
    </row>
    <row r="105" spans="1:10" ht="21.95" customHeight="1" x14ac:dyDescent="0.25">
      <c r="A105" s="25"/>
      <c r="B105" s="25"/>
      <c r="C105" s="38" t="s">
        <v>114</v>
      </c>
      <c r="D105" s="29"/>
      <c r="E105" s="25"/>
      <c r="F105" s="25"/>
      <c r="G105" s="25"/>
      <c r="H105" s="39"/>
    </row>
    <row r="106" spans="1:10" ht="18.95" customHeight="1" x14ac:dyDescent="0.25">
      <c r="A106" s="25">
        <v>1</v>
      </c>
      <c r="B106" s="25"/>
      <c r="C106" s="25" t="s">
        <v>115</v>
      </c>
      <c r="D106" s="61">
        <v>0.05</v>
      </c>
      <c r="E106" s="62" t="s">
        <v>235</v>
      </c>
      <c r="F106" s="22" t="s">
        <v>235</v>
      </c>
      <c r="G106" s="22" t="s">
        <v>235</v>
      </c>
      <c r="H106" s="60" t="s">
        <v>236</v>
      </c>
      <c r="J106" s="48"/>
    </row>
    <row r="107" spans="1:10" ht="18.95" customHeight="1" x14ac:dyDescent="0.25">
      <c r="A107" s="25">
        <v>2</v>
      </c>
      <c r="B107" s="25"/>
      <c r="C107" s="25" t="s">
        <v>116</v>
      </c>
      <c r="D107" s="61">
        <v>0.05</v>
      </c>
      <c r="E107" s="62" t="s">
        <v>235</v>
      </c>
      <c r="F107" s="22" t="s">
        <v>235</v>
      </c>
      <c r="G107" s="22" t="s">
        <v>235</v>
      </c>
      <c r="H107" s="60" t="s">
        <v>236</v>
      </c>
    </row>
    <row r="108" spans="1:10" ht="18.95" customHeight="1" x14ac:dyDescent="0.25">
      <c r="A108" s="25">
        <v>3</v>
      </c>
      <c r="B108" s="25"/>
      <c r="C108" s="25" t="s">
        <v>117</v>
      </c>
      <c r="D108" s="61">
        <v>7.0000000000000007E-2</v>
      </c>
      <c r="E108" s="62" t="s">
        <v>237</v>
      </c>
      <c r="F108" s="22" t="s">
        <v>237</v>
      </c>
      <c r="G108" s="22" t="s">
        <v>238</v>
      </c>
      <c r="H108" s="60" t="s">
        <v>239</v>
      </c>
    </row>
    <row r="109" spans="1:10" ht="18.95" customHeight="1" x14ac:dyDescent="0.25">
      <c r="A109" s="25">
        <v>4</v>
      </c>
      <c r="B109" s="25"/>
      <c r="C109" s="25" t="s">
        <v>118</v>
      </c>
      <c r="D109" s="61">
        <v>0.05</v>
      </c>
      <c r="E109" s="62" t="s">
        <v>235</v>
      </c>
      <c r="F109" s="22" t="s">
        <v>235</v>
      </c>
      <c r="G109" s="22" t="s">
        <v>235</v>
      </c>
      <c r="H109" s="60" t="s">
        <v>236</v>
      </c>
    </row>
    <row r="110" spans="1:10" ht="18.95" customHeight="1" x14ac:dyDescent="0.25">
      <c r="A110" s="25">
        <v>5</v>
      </c>
      <c r="B110" s="25"/>
      <c r="C110" s="25" t="s">
        <v>119</v>
      </c>
      <c r="D110" s="61">
        <v>0.05</v>
      </c>
      <c r="E110" s="62" t="s">
        <v>235</v>
      </c>
      <c r="F110" s="22" t="s">
        <v>235</v>
      </c>
      <c r="G110" s="22" t="s">
        <v>235</v>
      </c>
      <c r="H110" s="60" t="s">
        <v>236</v>
      </c>
    </row>
    <row r="111" spans="1:10" ht="18.95" customHeight="1" x14ac:dyDescent="0.25">
      <c r="A111" s="25">
        <v>6</v>
      </c>
      <c r="B111" s="25"/>
      <c r="C111" s="25" t="s">
        <v>120</v>
      </c>
      <c r="D111" s="63">
        <v>0.5</v>
      </c>
      <c r="E111" s="22" t="s">
        <v>240</v>
      </c>
      <c r="F111" s="22" t="s">
        <v>240</v>
      </c>
      <c r="G111" s="22" t="s">
        <v>240</v>
      </c>
      <c r="H111" s="60" t="s">
        <v>221</v>
      </c>
    </row>
    <row r="112" spans="1:10" ht="18.95" customHeight="1" x14ac:dyDescent="0.25">
      <c r="A112" s="25">
        <v>7</v>
      </c>
      <c r="B112" s="25"/>
      <c r="C112" s="25" t="s">
        <v>121</v>
      </c>
      <c r="D112" s="61">
        <v>0.05</v>
      </c>
      <c r="E112" s="22" t="s">
        <v>235</v>
      </c>
      <c r="F112" s="22" t="s">
        <v>235</v>
      </c>
      <c r="G112" s="22" t="s">
        <v>235</v>
      </c>
      <c r="H112" s="60" t="s">
        <v>236</v>
      </c>
    </row>
    <row r="113" spans="1:8" ht="18.95" customHeight="1" x14ac:dyDescent="0.25">
      <c r="A113" s="25">
        <v>8</v>
      </c>
      <c r="B113" s="25"/>
      <c r="C113" s="25" t="s">
        <v>122</v>
      </c>
      <c r="D113" s="63">
        <v>0.13</v>
      </c>
      <c r="E113" s="22" t="s">
        <v>241</v>
      </c>
      <c r="F113" s="22" t="s">
        <v>241</v>
      </c>
      <c r="G113" s="22" t="s">
        <v>241</v>
      </c>
      <c r="H113" s="60" t="s">
        <v>242</v>
      </c>
    </row>
    <row r="114" spans="1:8" ht="18.95" customHeight="1" x14ac:dyDescent="0.25">
      <c r="A114" s="25">
        <v>9</v>
      </c>
      <c r="B114" s="25"/>
      <c r="C114" s="25" t="s">
        <v>123</v>
      </c>
      <c r="D114" s="61">
        <v>0.05</v>
      </c>
      <c r="E114" s="22" t="s">
        <v>235</v>
      </c>
      <c r="F114" s="22" t="s">
        <v>235</v>
      </c>
      <c r="G114" s="22" t="s">
        <v>235</v>
      </c>
      <c r="H114" s="60" t="s">
        <v>236</v>
      </c>
    </row>
    <row r="115" spans="1:8" ht="18.95" customHeight="1" x14ac:dyDescent="0.25">
      <c r="A115" s="25">
        <v>10</v>
      </c>
      <c r="B115" s="25"/>
      <c r="C115" s="25" t="s">
        <v>124</v>
      </c>
      <c r="D115" s="61">
        <v>0.05</v>
      </c>
      <c r="E115" s="22" t="s">
        <v>235</v>
      </c>
      <c r="F115" s="22" t="s">
        <v>235</v>
      </c>
      <c r="G115" s="22" t="s">
        <v>235</v>
      </c>
      <c r="H115" s="60" t="s">
        <v>236</v>
      </c>
    </row>
    <row r="116" spans="1:8" ht="18.95" customHeight="1" x14ac:dyDescent="0.25">
      <c r="A116" s="25">
        <v>11</v>
      </c>
      <c r="B116" s="25"/>
      <c r="C116" s="25" t="s">
        <v>125</v>
      </c>
      <c r="D116" s="61">
        <v>0.05</v>
      </c>
      <c r="E116" s="22" t="s">
        <v>235</v>
      </c>
      <c r="F116" s="22" t="s">
        <v>235</v>
      </c>
      <c r="G116" s="22" t="s">
        <v>235</v>
      </c>
      <c r="H116" s="60" t="s">
        <v>236</v>
      </c>
    </row>
    <row r="117" spans="1:8" ht="18.95" customHeight="1" x14ac:dyDescent="0.25">
      <c r="A117" s="25">
        <v>12</v>
      </c>
      <c r="B117" s="25"/>
      <c r="C117" s="25" t="s">
        <v>126</v>
      </c>
      <c r="D117" s="61">
        <v>0.05</v>
      </c>
      <c r="E117" s="22" t="s">
        <v>235</v>
      </c>
      <c r="F117" s="22" t="s">
        <v>235</v>
      </c>
      <c r="G117" s="22" t="s">
        <v>235</v>
      </c>
      <c r="H117" s="60" t="s">
        <v>236</v>
      </c>
    </row>
    <row r="118" spans="1:8" ht="18.95" customHeight="1" x14ac:dyDescent="0.25">
      <c r="A118" s="25">
        <v>13</v>
      </c>
      <c r="B118" s="25"/>
      <c r="C118" s="25" t="s">
        <v>127</v>
      </c>
      <c r="D118" s="61">
        <v>0.05</v>
      </c>
      <c r="E118" s="22" t="s">
        <v>235</v>
      </c>
      <c r="F118" s="22" t="s">
        <v>235</v>
      </c>
      <c r="G118" s="22" t="s">
        <v>235</v>
      </c>
      <c r="H118" s="60" t="s">
        <v>236</v>
      </c>
    </row>
    <row r="119" spans="1:8" ht="18.95" customHeight="1" x14ac:dyDescent="0.25">
      <c r="A119" s="25">
        <v>14</v>
      </c>
      <c r="B119" s="25"/>
      <c r="C119" s="25" t="s">
        <v>128</v>
      </c>
      <c r="D119" s="61">
        <v>0.05</v>
      </c>
      <c r="E119" s="22" t="s">
        <v>235</v>
      </c>
      <c r="F119" s="22" t="s">
        <v>235</v>
      </c>
      <c r="G119" s="22" t="s">
        <v>235</v>
      </c>
      <c r="H119" s="60" t="s">
        <v>236</v>
      </c>
    </row>
    <row r="120" spans="1:8" ht="18.95" customHeight="1" x14ac:dyDescent="0.25">
      <c r="A120" s="25">
        <v>15</v>
      </c>
      <c r="B120" s="25"/>
      <c r="C120" s="25" t="s">
        <v>129</v>
      </c>
      <c r="D120" s="61">
        <v>0.05</v>
      </c>
      <c r="E120" s="22" t="s">
        <v>235</v>
      </c>
      <c r="F120" s="22" t="s">
        <v>235</v>
      </c>
      <c r="G120" s="22" t="s">
        <v>235</v>
      </c>
      <c r="H120" s="60" t="s">
        <v>236</v>
      </c>
    </row>
    <row r="121" spans="1:8" ht="18.95" customHeight="1" x14ac:dyDescent="0.25">
      <c r="A121" s="25">
        <v>16</v>
      </c>
      <c r="B121" s="25"/>
      <c r="C121" s="25" t="s">
        <v>130</v>
      </c>
      <c r="D121" s="61">
        <v>7.0000000000000007E-2</v>
      </c>
      <c r="E121" s="22" t="s">
        <v>237</v>
      </c>
      <c r="F121" s="22" t="s">
        <v>237</v>
      </c>
      <c r="G121" s="22" t="s">
        <v>237</v>
      </c>
      <c r="H121" s="60" t="s">
        <v>239</v>
      </c>
    </row>
    <row r="122" spans="1:8" ht="18.95" customHeight="1" x14ac:dyDescent="0.25">
      <c r="A122" s="25">
        <v>17</v>
      </c>
      <c r="B122" s="25"/>
      <c r="C122" s="25" t="s">
        <v>131</v>
      </c>
      <c r="D122" s="61">
        <v>0.05</v>
      </c>
      <c r="E122" s="22" t="s">
        <v>235</v>
      </c>
      <c r="F122" s="22" t="s">
        <v>235</v>
      </c>
      <c r="G122" s="22" t="s">
        <v>235</v>
      </c>
      <c r="H122" s="60" t="s">
        <v>236</v>
      </c>
    </row>
    <row r="123" spans="1:8" ht="18.95" customHeight="1" x14ac:dyDescent="0.25">
      <c r="A123" s="25">
        <v>18</v>
      </c>
      <c r="B123" s="25"/>
      <c r="C123" s="25" t="s">
        <v>132</v>
      </c>
      <c r="D123" s="63">
        <v>0.8</v>
      </c>
      <c r="E123" s="22" t="s">
        <v>243</v>
      </c>
      <c r="F123" s="22" t="s">
        <v>243</v>
      </c>
      <c r="G123" s="22" t="s">
        <v>243</v>
      </c>
      <c r="H123" s="60" t="s">
        <v>225</v>
      </c>
    </row>
    <row r="124" spans="1:8" ht="18.95" customHeight="1" x14ac:dyDescent="0.25">
      <c r="A124" s="25">
        <v>19</v>
      </c>
      <c r="B124" s="25"/>
      <c r="C124" s="25" t="s">
        <v>133</v>
      </c>
      <c r="D124" s="63">
        <v>0.8</v>
      </c>
      <c r="E124" s="22" t="s">
        <v>243</v>
      </c>
      <c r="F124" s="22" t="s">
        <v>243</v>
      </c>
      <c r="G124" s="22" t="s">
        <v>243</v>
      </c>
      <c r="H124" s="60" t="s">
        <v>225</v>
      </c>
    </row>
    <row r="125" spans="1:8" ht="18.95" customHeight="1" x14ac:dyDescent="0.25">
      <c r="A125" s="25">
        <v>20</v>
      </c>
      <c r="B125" s="25"/>
      <c r="C125" s="25" t="s">
        <v>134</v>
      </c>
      <c r="D125" s="63">
        <v>0.8</v>
      </c>
      <c r="E125" s="22" t="s">
        <v>243</v>
      </c>
      <c r="F125" s="22" t="s">
        <v>243</v>
      </c>
      <c r="G125" s="22" t="s">
        <v>243</v>
      </c>
      <c r="H125" s="60" t="s">
        <v>225</v>
      </c>
    </row>
    <row r="126" spans="1:8" ht="18.95" customHeight="1" x14ac:dyDescent="0.25">
      <c r="A126" s="25">
        <v>21</v>
      </c>
      <c r="B126" s="25"/>
      <c r="C126" s="25" t="s">
        <v>135</v>
      </c>
      <c r="D126" s="63">
        <v>0.8</v>
      </c>
      <c r="E126" s="22" t="s">
        <v>243</v>
      </c>
      <c r="F126" s="22" t="s">
        <v>243</v>
      </c>
      <c r="G126" s="22" t="s">
        <v>243</v>
      </c>
      <c r="H126" s="60" t="s">
        <v>225</v>
      </c>
    </row>
    <row r="127" spans="1:8" ht="19.5" customHeight="1" x14ac:dyDescent="0.25">
      <c r="A127" s="25">
        <v>22</v>
      </c>
      <c r="B127" s="25"/>
      <c r="C127" s="25" t="s">
        <v>136</v>
      </c>
      <c r="D127" s="63">
        <v>0.8</v>
      </c>
      <c r="E127" s="22" t="s">
        <v>243</v>
      </c>
      <c r="F127" s="22" t="s">
        <v>243</v>
      </c>
      <c r="G127" s="22" t="s">
        <v>243</v>
      </c>
      <c r="H127" s="60" t="s">
        <v>225</v>
      </c>
    </row>
    <row r="128" spans="1:8" ht="18.95" customHeight="1" x14ac:dyDescent="0.25">
      <c r="A128" s="25">
        <v>23</v>
      </c>
      <c r="B128" s="25"/>
      <c r="C128" s="25" t="s">
        <v>137</v>
      </c>
      <c r="D128" s="47">
        <v>1.1599999999999999</v>
      </c>
      <c r="E128" s="22" t="s">
        <v>197</v>
      </c>
      <c r="F128" s="22" t="s">
        <v>197</v>
      </c>
      <c r="G128" s="22" t="s">
        <v>197</v>
      </c>
      <c r="H128" s="60" t="s">
        <v>244</v>
      </c>
    </row>
    <row r="129" spans="1:8" ht="18.95" customHeight="1" x14ac:dyDescent="0.25">
      <c r="A129" s="25">
        <v>24</v>
      </c>
      <c r="B129" s="25"/>
      <c r="C129" s="25" t="s">
        <v>138</v>
      </c>
      <c r="D129" s="63">
        <v>0.8</v>
      </c>
      <c r="E129" s="22" t="s">
        <v>243</v>
      </c>
      <c r="F129" s="22" t="s">
        <v>243</v>
      </c>
      <c r="G129" s="22" t="s">
        <v>243</v>
      </c>
      <c r="H129" s="60" t="s">
        <v>225</v>
      </c>
    </row>
    <row r="130" spans="1:8" ht="18.95" customHeight="1" x14ac:dyDescent="0.25">
      <c r="A130" s="25"/>
      <c r="B130" s="25"/>
      <c r="C130" s="25" t="s">
        <v>139</v>
      </c>
      <c r="D130" s="63">
        <v>0.8</v>
      </c>
      <c r="E130" s="22" t="s">
        <v>243</v>
      </c>
      <c r="F130" s="22" t="s">
        <v>243</v>
      </c>
      <c r="G130" s="22" t="s">
        <v>243</v>
      </c>
      <c r="H130" s="60" t="s">
        <v>225</v>
      </c>
    </row>
    <row r="131" spans="1:8" ht="18.95" customHeight="1" x14ac:dyDescent="0.25">
      <c r="A131" s="34">
        <v>25</v>
      </c>
      <c r="B131" s="34"/>
      <c r="C131" s="34" t="s">
        <v>140</v>
      </c>
      <c r="D131" s="49">
        <v>1</v>
      </c>
      <c r="E131" s="50" t="s">
        <v>199</v>
      </c>
      <c r="F131" s="50" t="s">
        <v>199</v>
      </c>
      <c r="G131" s="50" t="s">
        <v>199</v>
      </c>
      <c r="H131" s="64" t="s">
        <v>216</v>
      </c>
    </row>
    <row r="132" spans="1:8" ht="19.149999999999999" customHeight="1" x14ac:dyDescent="0.25">
      <c r="A132" s="25" t="s">
        <v>141</v>
      </c>
      <c r="B132" s="25"/>
      <c r="C132" s="25"/>
      <c r="D132" s="52"/>
      <c r="E132" s="22"/>
      <c r="F132" s="22"/>
      <c r="G132" s="22"/>
      <c r="H132" s="39"/>
    </row>
    <row r="133" spans="1:8" ht="15" customHeight="1" x14ac:dyDescent="0.25">
      <c r="A133" s="25" t="s">
        <v>142</v>
      </c>
      <c r="B133" s="25"/>
      <c r="C133" s="25"/>
      <c r="D133" s="52"/>
      <c r="E133" s="22"/>
      <c r="F133" s="22"/>
      <c r="G133" s="22"/>
      <c r="H133" s="39"/>
    </row>
    <row r="134" spans="1:8" ht="15" customHeight="1" x14ac:dyDescent="0.25">
      <c r="A134" s="46" t="s">
        <v>245</v>
      </c>
      <c r="B134" s="25"/>
      <c r="C134" s="25" t="s">
        <v>200</v>
      </c>
      <c r="D134" s="25"/>
      <c r="E134" s="25"/>
      <c r="F134" s="25"/>
      <c r="G134" s="25"/>
      <c r="H134" s="39"/>
    </row>
    <row r="135" spans="1:8" ht="15" customHeight="1" x14ac:dyDescent="0.25">
      <c r="A135" s="46"/>
      <c r="B135" s="25"/>
      <c r="C135" s="25"/>
      <c r="D135" s="25"/>
      <c r="E135" s="25" t="s">
        <v>69</v>
      </c>
      <c r="F135" s="25"/>
      <c r="G135" s="25" t="s">
        <v>69</v>
      </c>
      <c r="H135" s="39" t="s">
        <v>69</v>
      </c>
    </row>
    <row r="136" spans="1:8" ht="15" customHeight="1" x14ac:dyDescent="0.25">
      <c r="A136" s="46"/>
      <c r="B136" s="25"/>
      <c r="C136" s="25"/>
      <c r="D136" s="25"/>
      <c r="E136" s="25"/>
      <c r="F136" s="25"/>
      <c r="G136" s="25"/>
      <c r="H136" s="39"/>
    </row>
    <row r="137" spans="1:8" ht="15" customHeight="1" x14ac:dyDescent="0.25">
      <c r="A137" s="46"/>
      <c r="B137" s="25"/>
      <c r="C137" s="25"/>
      <c r="D137" s="25"/>
      <c r="E137" s="25"/>
      <c r="F137" s="25"/>
      <c r="G137" s="25"/>
      <c r="H137" s="39"/>
    </row>
    <row r="138" spans="1:8" x14ac:dyDescent="0.25">
      <c r="A138" s="53"/>
      <c r="B138" s="25"/>
      <c r="C138" s="25"/>
      <c r="D138" s="23"/>
      <c r="E138" s="25"/>
      <c r="F138" s="25"/>
      <c r="G138" s="25"/>
      <c r="H138" s="39"/>
    </row>
    <row r="139" spans="1:8" x14ac:dyDescent="0.25">
      <c r="A139" s="25"/>
      <c r="B139" s="25"/>
      <c r="C139" s="25"/>
      <c r="D139" s="23"/>
      <c r="E139" s="25"/>
      <c r="F139" s="25"/>
      <c r="G139" s="25"/>
      <c r="H139" s="39"/>
    </row>
  </sheetData>
  <mergeCells count="3">
    <mergeCell ref="A3:H3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B2327-D146-4254-B96D-2AF17507232E}">
  <dimension ref="A1:H136"/>
  <sheetViews>
    <sheetView tabSelected="1" zoomScaleNormal="100" zoomScaleSheetLayoutView="80" workbookViewId="0"/>
  </sheetViews>
  <sheetFormatPr defaultRowHeight="13.5" x14ac:dyDescent="0.25"/>
  <cols>
    <col min="1" max="1" width="3.7109375" style="2" customWidth="1"/>
    <col min="2" max="2" width="0.7109375" style="2" customWidth="1"/>
    <col min="3" max="3" width="25.7109375" style="2" customWidth="1"/>
    <col min="4" max="4" width="15.7109375" style="89" customWidth="1"/>
    <col min="5" max="5" width="19.7109375" style="90" customWidth="1"/>
    <col min="6" max="7" width="18.5703125" style="90" customWidth="1"/>
    <col min="8" max="8" width="23.28515625" style="90" customWidth="1"/>
    <col min="9" max="16384" width="9.140625" style="2"/>
  </cols>
  <sheetData>
    <row r="1" spans="1:8" s="25" customFormat="1" ht="12.75" x14ac:dyDescent="0.2">
      <c r="A1" s="20" t="s">
        <v>0</v>
      </c>
      <c r="B1" s="20"/>
      <c r="C1" s="20"/>
      <c r="D1" s="69"/>
      <c r="E1" s="69"/>
      <c r="F1" s="69"/>
      <c r="G1" s="69"/>
      <c r="H1" s="69"/>
    </row>
    <row r="2" spans="1:8" s="25" customFormat="1" ht="12.75" x14ac:dyDescent="0.2">
      <c r="A2" s="20"/>
      <c r="B2" s="20"/>
      <c r="C2" s="20"/>
      <c r="D2" s="69"/>
      <c r="E2" s="69"/>
      <c r="F2" s="69"/>
      <c r="G2" s="69"/>
      <c r="H2" s="69"/>
    </row>
    <row r="3" spans="1:8" s="25" customFormat="1" ht="12.75" x14ac:dyDescent="0.2">
      <c r="A3" s="67" t="s">
        <v>1</v>
      </c>
      <c r="B3" s="68"/>
      <c r="C3" s="68"/>
      <c r="D3" s="68"/>
      <c r="E3" s="68"/>
      <c r="F3" s="68"/>
      <c r="G3" s="68"/>
      <c r="H3" s="68"/>
    </row>
    <row r="4" spans="1:8" s="25" customFormat="1" ht="12.75" x14ac:dyDescent="0.2">
      <c r="A4" s="20"/>
      <c r="B4" s="20"/>
      <c r="C4" s="20"/>
      <c r="D4" s="69"/>
      <c r="E4" s="69"/>
      <c r="F4" s="69"/>
      <c r="G4" s="69"/>
      <c r="H4" s="69"/>
    </row>
    <row r="5" spans="1:8" s="25" customFormat="1" ht="12.75" x14ac:dyDescent="0.2">
      <c r="A5" s="67" t="s">
        <v>2</v>
      </c>
      <c r="B5" s="68"/>
      <c r="C5" s="68"/>
      <c r="D5" s="68"/>
      <c r="E5" s="68"/>
      <c r="F5" s="68"/>
      <c r="G5" s="68"/>
      <c r="H5" s="68"/>
    </row>
    <row r="6" spans="1:8" s="25" customFormat="1" ht="12.75" x14ac:dyDescent="0.2">
      <c r="A6" s="67" t="s">
        <v>246</v>
      </c>
      <c r="B6" s="67"/>
      <c r="C6" s="67"/>
      <c r="D6" s="67"/>
      <c r="E6" s="67"/>
      <c r="F6" s="67"/>
      <c r="G6" s="67"/>
      <c r="H6" s="67"/>
    </row>
    <row r="7" spans="1:8" s="25" customFormat="1" ht="13.5" customHeight="1" x14ac:dyDescent="0.2">
      <c r="A7" s="24"/>
      <c r="B7" s="20"/>
      <c r="C7" s="20"/>
      <c r="D7" s="69"/>
      <c r="E7" s="69"/>
      <c r="F7" s="69"/>
      <c r="G7" s="69"/>
      <c r="H7" s="69"/>
    </row>
    <row r="8" spans="1:8" s="25" customFormat="1" ht="6.75" customHeight="1" x14ac:dyDescent="0.2">
      <c r="B8" s="26"/>
      <c r="C8" s="26"/>
      <c r="D8" s="70"/>
      <c r="E8" s="71"/>
      <c r="F8" s="71"/>
      <c r="G8" s="71"/>
      <c r="H8" s="71"/>
    </row>
    <row r="9" spans="1:8" s="25" customFormat="1" ht="12.75" x14ac:dyDescent="0.2">
      <c r="D9" s="72" t="s">
        <v>5</v>
      </c>
      <c r="E9" s="73"/>
      <c r="F9" s="23" t="s">
        <v>247</v>
      </c>
      <c r="G9" s="74" t="s">
        <v>248</v>
      </c>
      <c r="H9" s="74" t="s">
        <v>6</v>
      </c>
    </row>
    <row r="10" spans="1:8" s="25" customFormat="1" ht="12.75" x14ac:dyDescent="0.2">
      <c r="D10" s="75" t="s">
        <v>7</v>
      </c>
      <c r="E10" s="74"/>
      <c r="F10" s="74" t="s">
        <v>249</v>
      </c>
      <c r="G10" s="74" t="s">
        <v>249</v>
      </c>
      <c r="H10" s="74" t="s">
        <v>10</v>
      </c>
    </row>
    <row r="11" spans="1:8" s="25" customFormat="1" ht="12.75" x14ac:dyDescent="0.2">
      <c r="C11" s="23" t="s">
        <v>11</v>
      </c>
      <c r="D11" s="72" t="s">
        <v>12</v>
      </c>
      <c r="E11" s="74" t="s">
        <v>13</v>
      </c>
      <c r="F11" s="74" t="s">
        <v>250</v>
      </c>
      <c r="G11" s="74" t="s">
        <v>250</v>
      </c>
      <c r="H11" s="76" t="s">
        <v>251</v>
      </c>
    </row>
    <row r="12" spans="1:8" s="25" customFormat="1" ht="25.5" x14ac:dyDescent="0.2">
      <c r="C12" s="23"/>
      <c r="D12" s="72"/>
      <c r="E12" s="74"/>
      <c r="F12" s="74"/>
      <c r="G12" s="74"/>
      <c r="H12" s="77" t="s">
        <v>252</v>
      </c>
    </row>
    <row r="13" spans="1:8" s="25" customFormat="1" ht="12.75" x14ac:dyDescent="0.2">
      <c r="C13" s="23"/>
      <c r="D13" s="72"/>
      <c r="E13" s="74" t="s">
        <v>253</v>
      </c>
      <c r="F13" s="74" t="s">
        <v>254</v>
      </c>
      <c r="G13" s="74" t="s">
        <v>255</v>
      </c>
      <c r="H13" s="77" t="s">
        <v>256</v>
      </c>
    </row>
    <row r="14" spans="1:8" s="25" customFormat="1" ht="21" customHeight="1" x14ac:dyDescent="0.2">
      <c r="A14" s="34"/>
      <c r="B14" s="34"/>
      <c r="C14" s="34"/>
      <c r="D14" s="78"/>
      <c r="E14" s="79">
        <v>9966044</v>
      </c>
      <c r="F14" s="79">
        <v>9966055</v>
      </c>
      <c r="G14" s="79">
        <v>9966056</v>
      </c>
      <c r="H14" s="79">
        <v>9966057</v>
      </c>
    </row>
    <row r="15" spans="1:8" s="25" customFormat="1" ht="18" customHeight="1" x14ac:dyDescent="0.2">
      <c r="C15" s="38" t="s">
        <v>20</v>
      </c>
      <c r="D15" s="72"/>
      <c r="E15" s="73"/>
      <c r="F15" s="73"/>
      <c r="G15" s="73"/>
      <c r="H15" s="73"/>
    </row>
    <row r="16" spans="1:8" s="25" customFormat="1" ht="18.95" customHeight="1" x14ac:dyDescent="0.2">
      <c r="A16" s="25">
        <v>1</v>
      </c>
      <c r="C16" s="25" t="s">
        <v>21</v>
      </c>
      <c r="D16" s="80">
        <v>50</v>
      </c>
      <c r="E16" s="76" t="s">
        <v>216</v>
      </c>
      <c r="F16" s="76" t="s">
        <v>216</v>
      </c>
      <c r="G16" s="76" t="s">
        <v>257</v>
      </c>
      <c r="H16" s="40" t="s">
        <v>258</v>
      </c>
    </row>
    <row r="17" spans="1:8" s="25" customFormat="1" ht="18.95" customHeight="1" x14ac:dyDescent="0.2">
      <c r="A17" s="25">
        <v>2</v>
      </c>
      <c r="C17" s="25" t="s">
        <v>24</v>
      </c>
      <c r="D17" s="80">
        <v>10</v>
      </c>
      <c r="E17" s="76" t="s">
        <v>218</v>
      </c>
      <c r="F17" s="76" t="s">
        <v>218</v>
      </c>
      <c r="G17" s="76" t="s">
        <v>218</v>
      </c>
      <c r="H17" s="40" t="s">
        <v>216</v>
      </c>
    </row>
    <row r="18" spans="1:8" s="25" customFormat="1" ht="18.95" customHeight="1" x14ac:dyDescent="0.2">
      <c r="A18" s="25">
        <v>3</v>
      </c>
      <c r="C18" s="25" t="s">
        <v>25</v>
      </c>
      <c r="D18" s="47">
        <v>2</v>
      </c>
      <c r="E18" s="76" t="s">
        <v>219</v>
      </c>
      <c r="F18" s="76" t="s">
        <v>219</v>
      </c>
      <c r="G18" s="76" t="s">
        <v>219</v>
      </c>
      <c r="H18" s="40" t="s">
        <v>218</v>
      </c>
    </row>
    <row r="19" spans="1:8" s="25" customFormat="1" ht="18.95" customHeight="1" x14ac:dyDescent="0.2">
      <c r="A19" s="25">
        <v>4</v>
      </c>
      <c r="C19" s="25" t="s">
        <v>26</v>
      </c>
      <c r="D19" s="47">
        <v>5</v>
      </c>
      <c r="E19" s="76" t="s">
        <v>220</v>
      </c>
      <c r="F19" s="76" t="s">
        <v>220</v>
      </c>
      <c r="G19" s="76" t="s">
        <v>220</v>
      </c>
      <c r="H19" s="40" t="s">
        <v>221</v>
      </c>
    </row>
    <row r="20" spans="1:8" s="25" customFormat="1" ht="18.95" customHeight="1" x14ac:dyDescent="0.2">
      <c r="A20" s="25">
        <v>5</v>
      </c>
      <c r="C20" s="25" t="s">
        <v>27</v>
      </c>
      <c r="D20" s="59">
        <v>5</v>
      </c>
      <c r="E20" s="76" t="s">
        <v>220</v>
      </c>
      <c r="F20" s="76" t="s">
        <v>220</v>
      </c>
      <c r="G20" s="76" t="s">
        <v>220</v>
      </c>
      <c r="H20" s="40" t="s">
        <v>221</v>
      </c>
    </row>
    <row r="21" spans="1:8" s="25" customFormat="1" ht="18.95" customHeight="1" x14ac:dyDescent="0.2">
      <c r="A21" s="25">
        <v>6</v>
      </c>
      <c r="C21" s="25" t="s">
        <v>28</v>
      </c>
      <c r="D21" s="59">
        <v>5</v>
      </c>
      <c r="E21" s="76" t="s">
        <v>220</v>
      </c>
      <c r="F21" s="76" t="s">
        <v>220</v>
      </c>
      <c r="G21" s="76" t="s">
        <v>220</v>
      </c>
      <c r="H21" s="40" t="s">
        <v>221</v>
      </c>
    </row>
    <row r="22" spans="1:8" s="25" customFormat="1" ht="18.95" customHeight="1" x14ac:dyDescent="0.2">
      <c r="A22" s="25">
        <v>7</v>
      </c>
      <c r="C22" s="25" t="s">
        <v>29</v>
      </c>
      <c r="D22" s="59">
        <v>2</v>
      </c>
      <c r="E22" s="76" t="s">
        <v>219</v>
      </c>
      <c r="F22" s="76" t="s">
        <v>219</v>
      </c>
      <c r="G22" s="76" t="s">
        <v>219</v>
      </c>
      <c r="H22" s="40" t="s">
        <v>218</v>
      </c>
    </row>
    <row r="23" spans="1:8" s="25" customFormat="1" ht="18.95" customHeight="1" x14ac:dyDescent="0.2">
      <c r="A23" s="25">
        <v>8</v>
      </c>
      <c r="C23" s="25" t="s">
        <v>30</v>
      </c>
      <c r="D23" s="59">
        <v>5</v>
      </c>
      <c r="E23" s="76" t="s">
        <v>220</v>
      </c>
      <c r="F23" s="76" t="s">
        <v>220</v>
      </c>
      <c r="G23" s="76" t="s">
        <v>220</v>
      </c>
      <c r="H23" s="40" t="s">
        <v>221</v>
      </c>
    </row>
    <row r="24" spans="1:8" s="25" customFormat="1" ht="18.95" customHeight="1" x14ac:dyDescent="0.2">
      <c r="A24" s="25">
        <v>9</v>
      </c>
      <c r="C24" s="25" t="s">
        <v>31</v>
      </c>
      <c r="D24" s="47">
        <v>5</v>
      </c>
      <c r="E24" s="76" t="s">
        <v>220</v>
      </c>
      <c r="F24" s="76" t="s">
        <v>220</v>
      </c>
      <c r="G24" s="76" t="s">
        <v>220</v>
      </c>
      <c r="H24" s="40" t="s">
        <v>221</v>
      </c>
    </row>
    <row r="25" spans="1:8" s="25" customFormat="1" ht="18.95" customHeight="1" x14ac:dyDescent="0.2">
      <c r="A25" s="25">
        <v>10</v>
      </c>
      <c r="C25" s="25" t="s">
        <v>32</v>
      </c>
      <c r="D25" s="59">
        <v>2</v>
      </c>
      <c r="E25" s="76" t="s">
        <v>219</v>
      </c>
      <c r="F25" s="76">
        <v>2.14</v>
      </c>
      <c r="G25" s="76">
        <v>2.72</v>
      </c>
      <c r="H25" s="40" t="s">
        <v>218</v>
      </c>
    </row>
    <row r="26" spans="1:8" s="25" customFormat="1" ht="18" customHeight="1" x14ac:dyDescent="0.2">
      <c r="A26" s="25">
        <v>11</v>
      </c>
      <c r="C26" s="25" t="s">
        <v>33</v>
      </c>
      <c r="D26" s="47">
        <v>5</v>
      </c>
      <c r="E26" s="76" t="s">
        <v>220</v>
      </c>
      <c r="F26" s="76" t="s">
        <v>220</v>
      </c>
      <c r="G26" s="76" t="s">
        <v>220</v>
      </c>
      <c r="H26" s="40" t="s">
        <v>221</v>
      </c>
    </row>
    <row r="27" spans="1:8" s="25" customFormat="1" ht="18.95" customHeight="1" x14ac:dyDescent="0.2">
      <c r="A27" s="25">
        <v>12</v>
      </c>
      <c r="C27" s="25" t="s">
        <v>34</v>
      </c>
      <c r="D27" s="59">
        <v>5</v>
      </c>
      <c r="E27" s="76" t="s">
        <v>220</v>
      </c>
      <c r="F27" s="76" t="s">
        <v>220</v>
      </c>
      <c r="G27" s="76" t="s">
        <v>220</v>
      </c>
      <c r="H27" s="40" t="s">
        <v>221</v>
      </c>
    </row>
    <row r="28" spans="1:8" s="25" customFormat="1" ht="18.95" customHeight="1" x14ac:dyDescent="0.2">
      <c r="A28" s="25">
        <v>13</v>
      </c>
      <c r="C28" s="25" t="s">
        <v>35</v>
      </c>
      <c r="D28" s="59">
        <v>5</v>
      </c>
      <c r="E28" s="76" t="s">
        <v>220</v>
      </c>
      <c r="F28" s="76" t="s">
        <v>220</v>
      </c>
      <c r="G28" s="76" t="s">
        <v>220</v>
      </c>
      <c r="H28" s="40" t="s">
        <v>221</v>
      </c>
    </row>
    <row r="29" spans="1:8" s="25" customFormat="1" ht="18.95" customHeight="1" x14ac:dyDescent="0.2">
      <c r="A29" s="25">
        <v>14</v>
      </c>
      <c r="C29" s="25" t="s">
        <v>36</v>
      </c>
      <c r="D29" s="59">
        <v>2</v>
      </c>
      <c r="E29" s="76" t="s">
        <v>219</v>
      </c>
      <c r="F29" s="76" t="s">
        <v>219</v>
      </c>
      <c r="G29" s="76" t="s">
        <v>219</v>
      </c>
      <c r="H29" s="40" t="s">
        <v>218</v>
      </c>
    </row>
    <row r="30" spans="1:8" s="25" customFormat="1" ht="18.95" customHeight="1" x14ac:dyDescent="0.2">
      <c r="A30" s="25">
        <v>15</v>
      </c>
      <c r="C30" s="25" t="s">
        <v>37</v>
      </c>
      <c r="D30" s="59">
        <v>5</v>
      </c>
      <c r="E30" s="76" t="s">
        <v>220</v>
      </c>
      <c r="F30" s="76" t="s">
        <v>220</v>
      </c>
      <c r="G30" s="76" t="s">
        <v>220</v>
      </c>
      <c r="H30" s="40" t="s">
        <v>221</v>
      </c>
    </row>
    <row r="31" spans="1:8" s="25" customFormat="1" ht="18.95" customHeight="1" x14ac:dyDescent="0.2">
      <c r="A31" s="25">
        <v>16</v>
      </c>
      <c r="C31" s="25" t="s">
        <v>38</v>
      </c>
      <c r="D31" s="59">
        <v>5</v>
      </c>
      <c r="E31" s="76" t="s">
        <v>220</v>
      </c>
      <c r="F31" s="76" t="s">
        <v>220</v>
      </c>
      <c r="G31" s="76" t="s">
        <v>220</v>
      </c>
      <c r="H31" s="40" t="s">
        <v>221</v>
      </c>
    </row>
    <row r="32" spans="1:8" s="25" customFormat="1" ht="18.95" customHeight="1" x14ac:dyDescent="0.2">
      <c r="A32" s="25">
        <v>17</v>
      </c>
      <c r="C32" s="25" t="s">
        <v>39</v>
      </c>
      <c r="D32" s="59">
        <v>5</v>
      </c>
      <c r="E32" s="76" t="s">
        <v>220</v>
      </c>
      <c r="F32" s="76" t="s">
        <v>220</v>
      </c>
      <c r="G32" s="76" t="s">
        <v>220</v>
      </c>
      <c r="H32" s="40" t="s">
        <v>221</v>
      </c>
    </row>
    <row r="33" spans="1:8" s="25" customFormat="1" ht="18.95" customHeight="1" x14ac:dyDescent="0.2">
      <c r="A33" s="25">
        <v>18</v>
      </c>
      <c r="C33" s="25" t="s">
        <v>40</v>
      </c>
      <c r="D33" s="59">
        <v>5</v>
      </c>
      <c r="E33" s="76" t="s">
        <v>220</v>
      </c>
      <c r="F33" s="76" t="s">
        <v>220</v>
      </c>
      <c r="G33" s="76" t="s">
        <v>220</v>
      </c>
      <c r="H33" s="40" t="s">
        <v>221</v>
      </c>
    </row>
    <row r="34" spans="1:8" s="25" customFormat="1" ht="18.95" customHeight="1" x14ac:dyDescent="0.2">
      <c r="A34" s="25">
        <v>19</v>
      </c>
      <c r="C34" s="25" t="s">
        <v>41</v>
      </c>
      <c r="D34" s="47">
        <v>5</v>
      </c>
      <c r="E34" s="76" t="s">
        <v>220</v>
      </c>
      <c r="F34" s="76" t="s">
        <v>220</v>
      </c>
      <c r="G34" s="76" t="s">
        <v>220</v>
      </c>
      <c r="H34" s="40" t="s">
        <v>221</v>
      </c>
    </row>
    <row r="35" spans="1:8" s="25" customFormat="1" ht="18.95" customHeight="1" x14ac:dyDescent="0.2">
      <c r="A35" s="25">
        <v>20</v>
      </c>
      <c r="C35" s="25" t="s">
        <v>42</v>
      </c>
      <c r="D35" s="47">
        <v>2</v>
      </c>
      <c r="E35" s="76" t="s">
        <v>219</v>
      </c>
      <c r="F35" s="76" t="s">
        <v>219</v>
      </c>
      <c r="G35" s="76" t="s">
        <v>219</v>
      </c>
      <c r="H35" s="40" t="s">
        <v>218</v>
      </c>
    </row>
    <row r="36" spans="1:8" s="25" customFormat="1" ht="18.95" customHeight="1" x14ac:dyDescent="0.2">
      <c r="A36" s="25">
        <v>21</v>
      </c>
      <c r="C36" s="25" t="s">
        <v>43</v>
      </c>
      <c r="D36" s="47">
        <v>5</v>
      </c>
      <c r="E36" s="76" t="s">
        <v>220</v>
      </c>
      <c r="F36" s="76" t="s">
        <v>220</v>
      </c>
      <c r="G36" s="76" t="s">
        <v>220</v>
      </c>
      <c r="H36" s="40" t="s">
        <v>221</v>
      </c>
    </row>
    <row r="37" spans="1:8" s="25" customFormat="1" ht="18.95" customHeight="1" x14ac:dyDescent="0.2">
      <c r="A37" s="25">
        <v>22</v>
      </c>
      <c r="C37" s="25" t="s">
        <v>44</v>
      </c>
      <c r="D37" s="47">
        <v>5</v>
      </c>
      <c r="E37" s="76" t="s">
        <v>220</v>
      </c>
      <c r="F37" s="76" t="s">
        <v>220</v>
      </c>
      <c r="G37" s="76" t="s">
        <v>220</v>
      </c>
      <c r="H37" s="40" t="s">
        <v>221</v>
      </c>
    </row>
    <row r="38" spans="1:8" s="25" customFormat="1" ht="18.95" customHeight="1" x14ac:dyDescent="0.2">
      <c r="A38" s="25">
        <v>23</v>
      </c>
      <c r="C38" s="25" t="s">
        <v>45</v>
      </c>
      <c r="D38" s="47">
        <v>5</v>
      </c>
      <c r="E38" s="76" t="s">
        <v>220</v>
      </c>
      <c r="F38" s="76" t="s">
        <v>220</v>
      </c>
      <c r="G38" s="76" t="s">
        <v>220</v>
      </c>
      <c r="H38" s="40" t="s">
        <v>221</v>
      </c>
    </row>
    <row r="39" spans="1:8" s="25" customFormat="1" ht="18.95" customHeight="1" x14ac:dyDescent="0.2">
      <c r="A39" s="25">
        <v>24</v>
      </c>
      <c r="C39" s="25" t="s">
        <v>46</v>
      </c>
      <c r="D39" s="59">
        <v>5</v>
      </c>
      <c r="E39" s="76" t="s">
        <v>220</v>
      </c>
      <c r="F39" s="76" t="s">
        <v>220</v>
      </c>
      <c r="G39" s="76" t="s">
        <v>220</v>
      </c>
      <c r="H39" s="40" t="s">
        <v>221</v>
      </c>
    </row>
    <row r="40" spans="1:8" s="25" customFormat="1" ht="18.95" customHeight="1" x14ac:dyDescent="0.2">
      <c r="A40" s="25">
        <v>25</v>
      </c>
      <c r="C40" s="25" t="s">
        <v>47</v>
      </c>
      <c r="D40" s="59">
        <v>5</v>
      </c>
      <c r="E40" s="76" t="s">
        <v>220</v>
      </c>
      <c r="F40" s="76" t="s">
        <v>220</v>
      </c>
      <c r="G40" s="76" t="s">
        <v>220</v>
      </c>
      <c r="H40" s="40" t="s">
        <v>221</v>
      </c>
    </row>
    <row r="41" spans="1:8" s="25" customFormat="1" ht="18.95" customHeight="1" x14ac:dyDescent="0.2">
      <c r="A41" s="25">
        <v>26</v>
      </c>
      <c r="C41" s="25" t="s">
        <v>48</v>
      </c>
      <c r="D41" s="59">
        <v>2</v>
      </c>
      <c r="E41" s="76" t="s">
        <v>219</v>
      </c>
      <c r="F41" s="76" t="s">
        <v>219</v>
      </c>
      <c r="G41" s="81">
        <v>2.6</v>
      </c>
      <c r="H41" s="57">
        <v>45.8</v>
      </c>
    </row>
    <row r="42" spans="1:8" s="25" customFormat="1" ht="18.95" customHeight="1" x14ac:dyDescent="0.2">
      <c r="A42" s="25">
        <v>27</v>
      </c>
      <c r="C42" s="25" t="s">
        <v>50</v>
      </c>
      <c r="D42" s="47">
        <v>5</v>
      </c>
      <c r="E42" s="76" t="s">
        <v>220</v>
      </c>
      <c r="F42" s="76" t="s">
        <v>220</v>
      </c>
      <c r="G42" s="76" t="s">
        <v>220</v>
      </c>
      <c r="H42" s="40" t="s">
        <v>221</v>
      </c>
    </row>
    <row r="43" spans="1:8" s="25" customFormat="1" ht="18.95" customHeight="1" x14ac:dyDescent="0.2">
      <c r="A43" s="25">
        <v>28</v>
      </c>
      <c r="C43" s="25" t="s">
        <v>51</v>
      </c>
      <c r="D43" s="59">
        <v>5</v>
      </c>
      <c r="E43" s="76" t="s">
        <v>220</v>
      </c>
      <c r="F43" s="76" t="s">
        <v>220</v>
      </c>
      <c r="G43" s="76" t="s">
        <v>220</v>
      </c>
      <c r="H43" s="40" t="s">
        <v>221</v>
      </c>
    </row>
    <row r="44" spans="1:8" s="25" customFormat="1" ht="18.95" customHeight="1" x14ac:dyDescent="0.2">
      <c r="A44" s="25">
        <v>29</v>
      </c>
      <c r="C44" s="25" t="s">
        <v>52</v>
      </c>
      <c r="D44" s="47">
        <v>5</v>
      </c>
      <c r="E44" s="76" t="s">
        <v>220</v>
      </c>
      <c r="F44" s="76" t="s">
        <v>220</v>
      </c>
      <c r="G44" s="76" t="s">
        <v>220</v>
      </c>
      <c r="H44" s="40" t="s">
        <v>221</v>
      </c>
    </row>
    <row r="45" spans="1:8" s="25" customFormat="1" ht="18.95" customHeight="1" x14ac:dyDescent="0.2">
      <c r="A45" s="25">
        <v>30</v>
      </c>
      <c r="C45" s="25" t="s">
        <v>53</v>
      </c>
      <c r="D45" s="59">
        <v>5</v>
      </c>
      <c r="E45" s="76" t="s">
        <v>220</v>
      </c>
      <c r="F45" s="76" t="s">
        <v>220</v>
      </c>
      <c r="G45" s="76" t="s">
        <v>220</v>
      </c>
      <c r="H45" s="40" t="s">
        <v>221</v>
      </c>
    </row>
    <row r="46" spans="1:8" s="25" customFormat="1" ht="18.95" customHeight="1" x14ac:dyDescent="0.2">
      <c r="A46" s="25">
        <v>31</v>
      </c>
      <c r="C46" s="25" t="s">
        <v>54</v>
      </c>
      <c r="D46" s="59">
        <v>5</v>
      </c>
      <c r="E46" s="76" t="s">
        <v>220</v>
      </c>
      <c r="F46" s="76" t="s">
        <v>220</v>
      </c>
      <c r="G46" s="76" t="s">
        <v>220</v>
      </c>
      <c r="H46" s="40" t="s">
        <v>221</v>
      </c>
    </row>
    <row r="47" spans="1:8" s="25" customFormat="1" ht="18.95" customHeight="1" x14ac:dyDescent="0.2">
      <c r="A47" s="25">
        <v>32</v>
      </c>
      <c r="C47" s="25" t="s">
        <v>55</v>
      </c>
      <c r="D47" s="47">
        <v>5</v>
      </c>
      <c r="E47" s="76" t="s">
        <v>220</v>
      </c>
      <c r="F47" s="76" t="s">
        <v>220</v>
      </c>
      <c r="G47" s="76" t="s">
        <v>220</v>
      </c>
      <c r="H47" s="40" t="s">
        <v>221</v>
      </c>
    </row>
    <row r="48" spans="1:8" s="25" customFormat="1" ht="21.95" customHeight="1" x14ac:dyDescent="0.2">
      <c r="C48" s="43" t="s">
        <v>56</v>
      </c>
      <c r="D48" s="59"/>
      <c r="E48" s="76"/>
      <c r="F48" s="73"/>
      <c r="G48" s="73"/>
      <c r="H48" s="82"/>
    </row>
    <row r="49" spans="1:8" s="25" customFormat="1" ht="18.95" customHeight="1" x14ac:dyDescent="0.2">
      <c r="A49" s="25">
        <v>1</v>
      </c>
      <c r="C49" s="25" t="s">
        <v>57</v>
      </c>
      <c r="D49" s="58">
        <v>10</v>
      </c>
      <c r="E49" s="76" t="s">
        <v>218</v>
      </c>
      <c r="F49" s="76" t="s">
        <v>218</v>
      </c>
      <c r="G49" s="76" t="s">
        <v>218</v>
      </c>
      <c r="H49" s="83" t="s">
        <v>259</v>
      </c>
    </row>
    <row r="50" spans="1:8" s="25" customFormat="1" ht="18.95" customHeight="1" x14ac:dyDescent="0.2">
      <c r="A50" s="25">
        <v>2</v>
      </c>
      <c r="C50" s="25" t="s">
        <v>58</v>
      </c>
      <c r="D50" s="59">
        <v>5</v>
      </c>
      <c r="E50" s="76" t="s">
        <v>220</v>
      </c>
      <c r="F50" s="76" t="s">
        <v>220</v>
      </c>
      <c r="G50" s="76" t="s">
        <v>220</v>
      </c>
      <c r="H50" s="83" t="s">
        <v>260</v>
      </c>
    </row>
    <row r="51" spans="1:8" s="25" customFormat="1" ht="18.95" customHeight="1" x14ac:dyDescent="0.2">
      <c r="A51" s="25">
        <v>3</v>
      </c>
      <c r="C51" s="25" t="s">
        <v>59</v>
      </c>
      <c r="D51" s="58">
        <v>10</v>
      </c>
      <c r="E51" s="76" t="s">
        <v>218</v>
      </c>
      <c r="F51" s="76" t="s">
        <v>218</v>
      </c>
      <c r="G51" s="76" t="s">
        <v>218</v>
      </c>
      <c r="H51" s="83" t="s">
        <v>259</v>
      </c>
    </row>
    <row r="52" spans="1:8" s="25" customFormat="1" ht="18.95" customHeight="1" x14ac:dyDescent="0.2">
      <c r="A52" s="25">
        <v>4</v>
      </c>
      <c r="C52" s="25" t="s">
        <v>60</v>
      </c>
      <c r="D52" s="58">
        <v>25</v>
      </c>
      <c r="E52" s="76" t="s">
        <v>221</v>
      </c>
      <c r="F52" s="76" t="s">
        <v>221</v>
      </c>
      <c r="G52" s="76" t="s">
        <v>221</v>
      </c>
      <c r="H52" s="83" t="s">
        <v>261</v>
      </c>
    </row>
    <row r="53" spans="1:8" s="25" customFormat="1" ht="18.95" customHeight="1" x14ac:dyDescent="0.2">
      <c r="A53" s="25">
        <v>5</v>
      </c>
      <c r="C53" s="25" t="s">
        <v>61</v>
      </c>
      <c r="D53" s="58">
        <v>40</v>
      </c>
      <c r="E53" s="76" t="s">
        <v>225</v>
      </c>
      <c r="F53" s="76" t="s">
        <v>225</v>
      </c>
      <c r="G53" s="76" t="s">
        <v>225</v>
      </c>
      <c r="H53" s="83" t="s">
        <v>262</v>
      </c>
    </row>
    <row r="54" spans="1:8" s="25" customFormat="1" ht="18.95" customHeight="1" x14ac:dyDescent="0.2">
      <c r="A54" s="25">
        <v>6</v>
      </c>
      <c r="C54" s="25" t="s">
        <v>62</v>
      </c>
      <c r="D54" s="58">
        <v>10</v>
      </c>
      <c r="E54" s="76" t="s">
        <v>218</v>
      </c>
      <c r="F54" s="76" t="s">
        <v>218</v>
      </c>
      <c r="G54" s="76" t="s">
        <v>218</v>
      </c>
      <c r="H54" s="83" t="s">
        <v>259</v>
      </c>
    </row>
    <row r="55" spans="1:8" s="25" customFormat="1" ht="18.95" customHeight="1" x14ac:dyDescent="0.2">
      <c r="A55" s="25">
        <v>7</v>
      </c>
      <c r="C55" s="25" t="s">
        <v>63</v>
      </c>
      <c r="D55" s="58">
        <v>20</v>
      </c>
      <c r="E55" s="76" t="s">
        <v>227</v>
      </c>
      <c r="F55" s="76" t="s">
        <v>227</v>
      </c>
      <c r="G55" s="76" t="s">
        <v>227</v>
      </c>
      <c r="H55" s="83" t="s">
        <v>263</v>
      </c>
    </row>
    <row r="56" spans="1:8" s="25" customFormat="1" ht="18.95" customHeight="1" x14ac:dyDescent="0.2">
      <c r="A56" s="25">
        <v>8</v>
      </c>
      <c r="C56" s="46" t="s">
        <v>64</v>
      </c>
      <c r="D56" s="59">
        <v>5</v>
      </c>
      <c r="E56" s="76" t="s">
        <v>220</v>
      </c>
      <c r="F56" s="76" t="s">
        <v>220</v>
      </c>
      <c r="G56" s="76" t="s">
        <v>220</v>
      </c>
      <c r="H56" s="83" t="s">
        <v>260</v>
      </c>
    </row>
    <row r="57" spans="1:8" s="25" customFormat="1" ht="18.95" customHeight="1" x14ac:dyDescent="0.2">
      <c r="A57" s="25">
        <v>9</v>
      </c>
      <c r="C57" s="25" t="s">
        <v>65</v>
      </c>
      <c r="D57" s="58">
        <v>30</v>
      </c>
      <c r="E57" s="76" t="s">
        <v>229</v>
      </c>
      <c r="F57" s="76" t="s">
        <v>229</v>
      </c>
      <c r="G57" s="76" t="s">
        <v>229</v>
      </c>
      <c r="H57" s="83" t="s">
        <v>264</v>
      </c>
    </row>
    <row r="58" spans="1:8" s="25" customFormat="1" ht="18.95" customHeight="1" x14ac:dyDescent="0.2">
      <c r="A58" s="25">
        <v>10</v>
      </c>
      <c r="C58" s="25" t="s">
        <v>66</v>
      </c>
      <c r="D58" s="59">
        <v>5</v>
      </c>
      <c r="E58" s="76" t="s">
        <v>220</v>
      </c>
      <c r="F58" s="76" t="s">
        <v>220</v>
      </c>
      <c r="G58" s="76" t="s">
        <v>220</v>
      </c>
      <c r="H58" s="83" t="s">
        <v>260</v>
      </c>
    </row>
    <row r="59" spans="1:8" s="25" customFormat="1" ht="18.95" customHeight="1" x14ac:dyDescent="0.2">
      <c r="A59" s="25">
        <v>11</v>
      </c>
      <c r="C59" s="25" t="s">
        <v>67</v>
      </c>
      <c r="D59" s="58">
        <v>10</v>
      </c>
      <c r="E59" s="76" t="s">
        <v>218</v>
      </c>
      <c r="F59" s="76" t="s">
        <v>218</v>
      </c>
      <c r="G59" s="76" t="s">
        <v>218</v>
      </c>
      <c r="H59" s="83" t="s">
        <v>259</v>
      </c>
    </row>
    <row r="60" spans="1:8" s="25" customFormat="1" ht="21.95" customHeight="1" x14ac:dyDescent="0.2">
      <c r="C60" s="43" t="s">
        <v>68</v>
      </c>
      <c r="D60" s="84"/>
      <c r="E60" s="76"/>
      <c r="F60" s="76"/>
      <c r="G60" s="76"/>
      <c r="H60" s="40" t="s">
        <v>69</v>
      </c>
    </row>
    <row r="61" spans="1:8" s="25" customFormat="1" ht="18.95" customHeight="1" x14ac:dyDescent="0.2">
      <c r="A61" s="25">
        <v>1</v>
      </c>
      <c r="C61" s="25" t="s">
        <v>70</v>
      </c>
      <c r="D61" s="59">
        <v>5</v>
      </c>
      <c r="E61" s="76" t="s">
        <v>220</v>
      </c>
      <c r="F61" s="76" t="s">
        <v>220</v>
      </c>
      <c r="G61" s="76" t="s">
        <v>220</v>
      </c>
      <c r="H61" s="83" t="s">
        <v>260</v>
      </c>
    </row>
    <row r="62" spans="1:8" s="25" customFormat="1" ht="18.95" customHeight="1" x14ac:dyDescent="0.2">
      <c r="A62" s="25">
        <v>2</v>
      </c>
      <c r="C62" s="25" t="s">
        <v>71</v>
      </c>
      <c r="D62" s="59">
        <v>5</v>
      </c>
      <c r="E62" s="76" t="s">
        <v>220</v>
      </c>
      <c r="F62" s="76" t="s">
        <v>220</v>
      </c>
      <c r="G62" s="76" t="s">
        <v>220</v>
      </c>
      <c r="H62" s="83" t="s">
        <v>260</v>
      </c>
    </row>
    <row r="63" spans="1:8" s="25" customFormat="1" ht="18.95" customHeight="1" x14ac:dyDescent="0.2">
      <c r="A63" s="25">
        <v>3</v>
      </c>
      <c r="C63" s="25" t="s">
        <v>72</v>
      </c>
      <c r="D63" s="59">
        <v>5</v>
      </c>
      <c r="E63" s="76" t="s">
        <v>220</v>
      </c>
      <c r="F63" s="76" t="s">
        <v>220</v>
      </c>
      <c r="G63" s="76" t="s">
        <v>220</v>
      </c>
      <c r="H63" s="83" t="s">
        <v>260</v>
      </c>
    </row>
    <row r="64" spans="1:8" s="25" customFormat="1" ht="18.95" customHeight="1" x14ac:dyDescent="0.2">
      <c r="A64" s="25">
        <v>4</v>
      </c>
      <c r="C64" s="25" t="s">
        <v>73</v>
      </c>
      <c r="D64" s="58">
        <v>25</v>
      </c>
      <c r="E64" s="76" t="s">
        <v>221</v>
      </c>
      <c r="F64" s="76" t="s">
        <v>221</v>
      </c>
      <c r="G64" s="76" t="s">
        <v>221</v>
      </c>
      <c r="H64" s="83" t="s">
        <v>261</v>
      </c>
    </row>
    <row r="65" spans="1:8" s="25" customFormat="1" ht="18.95" customHeight="1" x14ac:dyDescent="0.2">
      <c r="A65" s="25">
        <v>5</v>
      </c>
      <c r="C65" s="25" t="s">
        <v>74</v>
      </c>
      <c r="D65" s="58">
        <v>5</v>
      </c>
      <c r="E65" s="76" t="s">
        <v>220</v>
      </c>
      <c r="F65" s="76" t="s">
        <v>265</v>
      </c>
      <c r="G65" s="76" t="s">
        <v>265</v>
      </c>
      <c r="H65" s="83" t="s">
        <v>266</v>
      </c>
    </row>
    <row r="66" spans="1:8" s="25" customFormat="1" ht="18.95" customHeight="1" x14ac:dyDescent="0.2">
      <c r="A66" s="25">
        <v>6</v>
      </c>
      <c r="C66" s="25" t="s">
        <v>76</v>
      </c>
      <c r="D66" s="58">
        <v>10</v>
      </c>
      <c r="E66" s="76" t="s">
        <v>218</v>
      </c>
      <c r="F66" s="76" t="s">
        <v>267</v>
      </c>
      <c r="G66" s="76" t="s">
        <v>267</v>
      </c>
      <c r="H66" s="83" t="s">
        <v>268</v>
      </c>
    </row>
    <row r="67" spans="1:8" s="25" customFormat="1" ht="18.95" customHeight="1" x14ac:dyDescent="0.2">
      <c r="A67" s="25">
        <v>7</v>
      </c>
      <c r="C67" s="25" t="s">
        <v>77</v>
      </c>
      <c r="D67" s="58">
        <v>10</v>
      </c>
      <c r="E67" s="76" t="s">
        <v>218</v>
      </c>
      <c r="F67" s="76" t="s">
        <v>267</v>
      </c>
      <c r="G67" s="76" t="s">
        <v>267</v>
      </c>
      <c r="H67" s="83" t="s">
        <v>268</v>
      </c>
    </row>
    <row r="68" spans="1:8" s="25" customFormat="1" ht="18.95" customHeight="1" x14ac:dyDescent="0.2">
      <c r="A68" s="25">
        <v>8</v>
      </c>
      <c r="C68" s="25" t="s">
        <v>78</v>
      </c>
      <c r="D68" s="58">
        <v>10</v>
      </c>
      <c r="E68" s="76" t="s">
        <v>218</v>
      </c>
      <c r="F68" s="76" t="s">
        <v>267</v>
      </c>
      <c r="G68" s="76" t="s">
        <v>267</v>
      </c>
      <c r="H68" s="83" t="s">
        <v>268</v>
      </c>
    </row>
    <row r="69" spans="1:8" s="25" customFormat="1" ht="18.95" customHeight="1" x14ac:dyDescent="0.2">
      <c r="A69" s="25">
        <v>9</v>
      </c>
      <c r="C69" s="25" t="s">
        <v>79</v>
      </c>
      <c r="D69" s="58">
        <v>10</v>
      </c>
      <c r="E69" s="76" t="s">
        <v>218</v>
      </c>
      <c r="F69" s="76" t="s">
        <v>267</v>
      </c>
      <c r="G69" s="76" t="s">
        <v>267</v>
      </c>
      <c r="H69" s="83" t="s">
        <v>268</v>
      </c>
    </row>
    <row r="70" spans="1:8" s="25" customFormat="1" ht="18.95" customHeight="1" x14ac:dyDescent="0.2">
      <c r="A70" s="25">
        <v>10</v>
      </c>
      <c r="C70" s="25" t="s">
        <v>80</v>
      </c>
      <c r="D70" s="58">
        <v>10</v>
      </c>
      <c r="E70" s="76" t="s">
        <v>218</v>
      </c>
      <c r="F70" s="76" t="s">
        <v>218</v>
      </c>
      <c r="G70" s="76" t="s">
        <v>218</v>
      </c>
      <c r="H70" s="83" t="s">
        <v>259</v>
      </c>
    </row>
    <row r="71" spans="1:8" s="25" customFormat="1" ht="18.95" customHeight="1" x14ac:dyDescent="0.2">
      <c r="A71" s="25">
        <v>11</v>
      </c>
      <c r="C71" s="25" t="s">
        <v>81</v>
      </c>
      <c r="D71" s="58">
        <v>10</v>
      </c>
      <c r="E71" s="76" t="s">
        <v>218</v>
      </c>
      <c r="F71" s="76" t="s">
        <v>218</v>
      </c>
      <c r="G71" s="76" t="s">
        <v>218</v>
      </c>
      <c r="H71" s="83" t="s">
        <v>259</v>
      </c>
    </row>
    <row r="72" spans="1:8" s="25" customFormat="1" ht="18.95" customHeight="1" x14ac:dyDescent="0.2">
      <c r="A72" s="25">
        <v>12</v>
      </c>
      <c r="C72" s="46" t="s">
        <v>82</v>
      </c>
      <c r="D72" s="58">
        <v>10</v>
      </c>
      <c r="E72" s="76" t="s">
        <v>218</v>
      </c>
      <c r="F72" s="76" t="s">
        <v>269</v>
      </c>
      <c r="G72" s="76" t="s">
        <v>218</v>
      </c>
      <c r="H72" s="83" t="s">
        <v>259</v>
      </c>
    </row>
    <row r="73" spans="1:8" s="25" customFormat="1" ht="18.95" customHeight="1" x14ac:dyDescent="0.2">
      <c r="A73" s="25">
        <v>13</v>
      </c>
      <c r="C73" s="25" t="s">
        <v>83</v>
      </c>
      <c r="D73" s="58">
        <v>12</v>
      </c>
      <c r="E73" s="76" t="s">
        <v>270</v>
      </c>
      <c r="F73" s="76" t="s">
        <v>271</v>
      </c>
      <c r="G73" s="76" t="s">
        <v>272</v>
      </c>
      <c r="H73" s="85" t="s">
        <v>273</v>
      </c>
    </row>
    <row r="74" spans="1:8" s="25" customFormat="1" ht="18.95" customHeight="1" x14ac:dyDescent="0.2">
      <c r="A74" s="25">
        <v>14</v>
      </c>
      <c r="C74" s="25" t="s">
        <v>84</v>
      </c>
      <c r="D74" s="59">
        <v>5</v>
      </c>
      <c r="E74" s="76" t="s">
        <v>220</v>
      </c>
      <c r="F74" s="76" t="s">
        <v>274</v>
      </c>
      <c r="G74" s="76" t="s">
        <v>220</v>
      </c>
      <c r="H74" s="83" t="s">
        <v>260</v>
      </c>
    </row>
    <row r="75" spans="1:8" s="25" customFormat="1" ht="18.95" customHeight="1" x14ac:dyDescent="0.2">
      <c r="A75" s="25">
        <v>15</v>
      </c>
      <c r="C75" s="46" t="s">
        <v>85</v>
      </c>
      <c r="D75" s="58">
        <v>10</v>
      </c>
      <c r="E75" s="76" t="s">
        <v>218</v>
      </c>
      <c r="F75" s="76" t="s">
        <v>267</v>
      </c>
      <c r="G75" s="76" t="s">
        <v>267</v>
      </c>
      <c r="H75" s="83" t="s">
        <v>268</v>
      </c>
    </row>
    <row r="76" spans="1:8" s="25" customFormat="1" ht="18.95" customHeight="1" x14ac:dyDescent="0.2">
      <c r="A76" s="25">
        <v>16</v>
      </c>
      <c r="C76" s="25" t="s">
        <v>86</v>
      </c>
      <c r="D76" s="59">
        <v>5</v>
      </c>
      <c r="E76" s="76" t="s">
        <v>220</v>
      </c>
      <c r="F76" s="76" t="s">
        <v>274</v>
      </c>
      <c r="G76" s="76" t="s">
        <v>220</v>
      </c>
      <c r="H76" s="83" t="s">
        <v>260</v>
      </c>
    </row>
    <row r="77" spans="1:8" s="25" customFormat="1" ht="18.95" customHeight="1" x14ac:dyDescent="0.2">
      <c r="A77" s="25">
        <v>17</v>
      </c>
      <c r="C77" s="25" t="s">
        <v>87</v>
      </c>
      <c r="D77" s="59">
        <v>5</v>
      </c>
      <c r="E77" s="76" t="s">
        <v>220</v>
      </c>
      <c r="F77" s="76" t="s">
        <v>220</v>
      </c>
      <c r="G77" s="76" t="s">
        <v>220</v>
      </c>
      <c r="H77" s="83" t="s">
        <v>260</v>
      </c>
    </row>
    <row r="78" spans="1:8" s="25" customFormat="1" ht="18.95" customHeight="1" x14ac:dyDescent="0.2">
      <c r="A78" s="25">
        <v>18</v>
      </c>
      <c r="C78" s="25" t="s">
        <v>88</v>
      </c>
      <c r="D78" s="59">
        <v>5</v>
      </c>
      <c r="E78" s="76" t="s">
        <v>220</v>
      </c>
      <c r="F78" s="76" t="s">
        <v>275</v>
      </c>
      <c r="G78" s="76" t="s">
        <v>275</v>
      </c>
      <c r="H78" s="83" t="s">
        <v>266</v>
      </c>
    </row>
    <row r="79" spans="1:8" s="25" customFormat="1" ht="18" customHeight="1" x14ac:dyDescent="0.2">
      <c r="A79" s="25">
        <v>19</v>
      </c>
      <c r="C79" s="25" t="s">
        <v>89</v>
      </c>
      <c r="D79" s="58">
        <v>15</v>
      </c>
      <c r="E79" s="76" t="s">
        <v>232</v>
      </c>
      <c r="F79" s="76" t="s">
        <v>276</v>
      </c>
      <c r="G79" s="76" t="s">
        <v>276</v>
      </c>
      <c r="H79" s="83" t="s">
        <v>277</v>
      </c>
    </row>
    <row r="80" spans="1:8" s="25" customFormat="1" ht="18.95" customHeight="1" x14ac:dyDescent="0.2">
      <c r="A80" s="25">
        <v>20</v>
      </c>
      <c r="C80" s="25" t="s">
        <v>90</v>
      </c>
      <c r="D80" s="58">
        <v>15</v>
      </c>
      <c r="E80" s="76" t="s">
        <v>232</v>
      </c>
      <c r="F80" s="76" t="s">
        <v>276</v>
      </c>
      <c r="G80" s="76" t="s">
        <v>276</v>
      </c>
      <c r="H80" s="83" t="s">
        <v>277</v>
      </c>
    </row>
    <row r="81" spans="1:8" s="25" customFormat="1" ht="18.95" customHeight="1" x14ac:dyDescent="0.2">
      <c r="A81" s="25">
        <v>21</v>
      </c>
      <c r="C81" s="25" t="s">
        <v>91</v>
      </c>
      <c r="D81" s="58">
        <v>10</v>
      </c>
      <c r="E81" s="76" t="s">
        <v>218</v>
      </c>
      <c r="F81" s="76" t="s">
        <v>218</v>
      </c>
      <c r="G81" s="76" t="s">
        <v>218</v>
      </c>
      <c r="H81" s="83" t="s">
        <v>259</v>
      </c>
    </row>
    <row r="82" spans="1:8" s="25" customFormat="1" ht="18.95" customHeight="1" x14ac:dyDescent="0.2">
      <c r="A82" s="25">
        <v>22</v>
      </c>
      <c r="C82" s="25" t="s">
        <v>92</v>
      </c>
      <c r="D82" s="58">
        <v>10</v>
      </c>
      <c r="E82" s="76" t="s">
        <v>218</v>
      </c>
      <c r="F82" s="76" t="s">
        <v>218</v>
      </c>
      <c r="G82" s="76" t="s">
        <v>218</v>
      </c>
      <c r="H82" s="83" t="s">
        <v>259</v>
      </c>
    </row>
    <row r="83" spans="1:8" s="25" customFormat="1" ht="18.95" customHeight="1" x14ac:dyDescent="0.2">
      <c r="A83" s="25">
        <v>23</v>
      </c>
      <c r="C83" s="25" t="s">
        <v>93</v>
      </c>
      <c r="D83" s="58">
        <v>12</v>
      </c>
      <c r="E83" s="76" t="s">
        <v>270</v>
      </c>
      <c r="F83" s="76" t="s">
        <v>270</v>
      </c>
      <c r="G83" s="76" t="s">
        <v>270</v>
      </c>
      <c r="H83" s="83" t="s">
        <v>278</v>
      </c>
    </row>
    <row r="84" spans="1:8" s="25" customFormat="1" ht="18.95" customHeight="1" x14ac:dyDescent="0.2">
      <c r="A84" s="25">
        <v>24</v>
      </c>
      <c r="C84" s="25" t="s">
        <v>94</v>
      </c>
      <c r="D84" s="58">
        <v>10</v>
      </c>
      <c r="E84" s="76" t="s">
        <v>218</v>
      </c>
      <c r="F84" s="76" t="s">
        <v>269</v>
      </c>
      <c r="G84" s="76" t="s">
        <v>218</v>
      </c>
      <c r="H84" s="83" t="s">
        <v>259</v>
      </c>
    </row>
    <row r="85" spans="1:8" s="25" customFormat="1" ht="18.95" customHeight="1" x14ac:dyDescent="0.2">
      <c r="A85" s="25">
        <v>25</v>
      </c>
      <c r="C85" s="25" t="s">
        <v>95</v>
      </c>
      <c r="D85" s="59">
        <v>5</v>
      </c>
      <c r="E85" s="76" t="s">
        <v>220</v>
      </c>
      <c r="F85" s="76" t="s">
        <v>274</v>
      </c>
      <c r="G85" s="76" t="s">
        <v>220</v>
      </c>
      <c r="H85" s="83" t="s">
        <v>260</v>
      </c>
    </row>
    <row r="86" spans="1:8" s="25" customFormat="1" ht="18.95" customHeight="1" x14ac:dyDescent="0.2">
      <c r="A86" s="25">
        <v>26</v>
      </c>
      <c r="C86" s="25" t="s">
        <v>96</v>
      </c>
      <c r="D86" s="58">
        <v>10</v>
      </c>
      <c r="E86" s="76" t="s">
        <v>218</v>
      </c>
      <c r="F86" s="76" t="s">
        <v>267</v>
      </c>
      <c r="G86" s="76" t="s">
        <v>267</v>
      </c>
      <c r="H86" s="83" t="s">
        <v>268</v>
      </c>
    </row>
    <row r="87" spans="1:8" s="25" customFormat="1" ht="18.95" customHeight="1" x14ac:dyDescent="0.2">
      <c r="A87" s="25">
        <v>27</v>
      </c>
      <c r="C87" s="25" t="s">
        <v>97</v>
      </c>
      <c r="D87" s="59">
        <v>5</v>
      </c>
      <c r="E87" s="76" t="s">
        <v>220</v>
      </c>
      <c r="F87" s="76" t="s">
        <v>274</v>
      </c>
      <c r="G87" s="76" t="s">
        <v>220</v>
      </c>
      <c r="H87" s="83" t="s">
        <v>260</v>
      </c>
    </row>
    <row r="88" spans="1:8" s="25" customFormat="1" ht="18.95" customHeight="1" x14ac:dyDescent="0.2">
      <c r="A88" s="25">
        <v>28</v>
      </c>
      <c r="C88" s="25" t="s">
        <v>98</v>
      </c>
      <c r="D88" s="59">
        <v>5</v>
      </c>
      <c r="E88" s="76" t="s">
        <v>220</v>
      </c>
      <c r="F88" s="76" t="s">
        <v>220</v>
      </c>
      <c r="G88" s="76" t="s">
        <v>220</v>
      </c>
      <c r="H88" s="83" t="s">
        <v>260</v>
      </c>
    </row>
    <row r="89" spans="1:8" s="25" customFormat="1" ht="18.95" customHeight="1" x14ac:dyDescent="0.2">
      <c r="A89" s="25">
        <v>29</v>
      </c>
      <c r="C89" s="25" t="s">
        <v>99</v>
      </c>
      <c r="D89" s="59">
        <v>5</v>
      </c>
      <c r="E89" s="76" t="s">
        <v>220</v>
      </c>
      <c r="F89" s="76" t="s">
        <v>274</v>
      </c>
      <c r="G89" s="76" t="s">
        <v>220</v>
      </c>
      <c r="H89" s="83" t="s">
        <v>260</v>
      </c>
    </row>
    <row r="90" spans="1:8" s="25" customFormat="1" ht="18.95" customHeight="1" x14ac:dyDescent="0.2">
      <c r="A90" s="25">
        <v>30</v>
      </c>
      <c r="C90" s="25" t="s">
        <v>100</v>
      </c>
      <c r="D90" s="59">
        <v>5</v>
      </c>
      <c r="E90" s="76" t="s">
        <v>220</v>
      </c>
      <c r="F90" s="76" t="s">
        <v>220</v>
      </c>
      <c r="G90" s="76" t="s">
        <v>220</v>
      </c>
      <c r="H90" s="83" t="s">
        <v>260</v>
      </c>
    </row>
    <row r="91" spans="1:8" s="25" customFormat="1" ht="18.95" customHeight="1" x14ac:dyDescent="0.2">
      <c r="A91" s="25">
        <v>31</v>
      </c>
      <c r="C91" s="25" t="s">
        <v>101</v>
      </c>
      <c r="D91" s="59">
        <v>6</v>
      </c>
      <c r="E91" s="76" t="s">
        <v>279</v>
      </c>
      <c r="F91" s="76" t="s">
        <v>279</v>
      </c>
      <c r="G91" s="76" t="s">
        <v>279</v>
      </c>
      <c r="H91" s="83" t="s">
        <v>280</v>
      </c>
    </row>
    <row r="92" spans="1:8" s="25" customFormat="1" ht="18.95" customHeight="1" x14ac:dyDescent="0.2">
      <c r="A92" s="25">
        <v>32</v>
      </c>
      <c r="C92" s="25" t="s">
        <v>102</v>
      </c>
      <c r="D92" s="58">
        <v>25</v>
      </c>
      <c r="E92" s="76" t="s">
        <v>221</v>
      </c>
      <c r="F92" s="76" t="s">
        <v>281</v>
      </c>
      <c r="G92" s="76" t="s">
        <v>221</v>
      </c>
      <c r="H92" s="83" t="s">
        <v>261</v>
      </c>
    </row>
    <row r="93" spans="1:8" s="25" customFormat="1" ht="18.95" customHeight="1" x14ac:dyDescent="0.2">
      <c r="A93" s="25">
        <v>33</v>
      </c>
      <c r="C93" s="25" t="s">
        <v>103</v>
      </c>
      <c r="D93" s="58">
        <v>10</v>
      </c>
      <c r="E93" s="76" t="s">
        <v>218</v>
      </c>
      <c r="F93" s="76" t="s">
        <v>269</v>
      </c>
      <c r="G93" s="76" t="s">
        <v>218</v>
      </c>
      <c r="H93" s="83" t="s">
        <v>259</v>
      </c>
    </row>
    <row r="94" spans="1:8" s="25" customFormat="1" ht="18.95" customHeight="1" x14ac:dyDescent="0.2">
      <c r="A94" s="25">
        <v>34</v>
      </c>
      <c r="C94" s="25" t="s">
        <v>104</v>
      </c>
      <c r="D94" s="58">
        <v>15</v>
      </c>
      <c r="E94" s="76" t="s">
        <v>232</v>
      </c>
      <c r="F94" s="76" t="s">
        <v>282</v>
      </c>
      <c r="G94" s="76" t="s">
        <v>282</v>
      </c>
      <c r="H94" s="83" t="s">
        <v>277</v>
      </c>
    </row>
    <row r="95" spans="1:8" s="25" customFormat="1" ht="18.95" customHeight="1" x14ac:dyDescent="0.2">
      <c r="A95" s="25">
        <v>35</v>
      </c>
      <c r="C95" s="25" t="s">
        <v>105</v>
      </c>
      <c r="D95" s="58">
        <v>10</v>
      </c>
      <c r="E95" s="76" t="s">
        <v>218</v>
      </c>
      <c r="F95" s="76" t="s">
        <v>218</v>
      </c>
      <c r="G95" s="76" t="s">
        <v>218</v>
      </c>
      <c r="H95" s="83" t="s">
        <v>259</v>
      </c>
    </row>
    <row r="96" spans="1:8" s="25" customFormat="1" ht="18.95" customHeight="1" x14ac:dyDescent="0.2">
      <c r="A96" s="25">
        <v>36</v>
      </c>
      <c r="C96" s="25" t="s">
        <v>106</v>
      </c>
      <c r="D96" s="59">
        <v>5</v>
      </c>
      <c r="E96" s="76" t="s">
        <v>220</v>
      </c>
      <c r="F96" s="76" t="s">
        <v>220</v>
      </c>
      <c r="G96" s="76" t="s">
        <v>220</v>
      </c>
      <c r="H96" s="83" t="s">
        <v>260</v>
      </c>
    </row>
    <row r="97" spans="1:8" s="25" customFormat="1" ht="18.95" customHeight="1" x14ac:dyDescent="0.2">
      <c r="A97" s="25">
        <v>37</v>
      </c>
      <c r="C97" s="25" t="s">
        <v>107</v>
      </c>
      <c r="D97" s="58">
        <v>10</v>
      </c>
      <c r="E97" s="76" t="s">
        <v>218</v>
      </c>
      <c r="F97" s="76" t="s">
        <v>218</v>
      </c>
      <c r="G97" s="76" t="s">
        <v>218</v>
      </c>
      <c r="H97" s="83" t="s">
        <v>259</v>
      </c>
    </row>
    <row r="98" spans="1:8" s="25" customFormat="1" ht="18.95" customHeight="1" x14ac:dyDescent="0.2">
      <c r="A98" s="25">
        <v>38</v>
      </c>
      <c r="C98" s="25" t="s">
        <v>108</v>
      </c>
      <c r="D98" s="59">
        <v>5</v>
      </c>
      <c r="E98" s="76" t="s">
        <v>220</v>
      </c>
      <c r="F98" s="76" t="s">
        <v>220</v>
      </c>
      <c r="G98" s="76" t="s">
        <v>220</v>
      </c>
      <c r="H98" s="83" t="s">
        <v>260</v>
      </c>
    </row>
    <row r="99" spans="1:8" s="25" customFormat="1" ht="18.95" customHeight="1" x14ac:dyDescent="0.2">
      <c r="A99" s="25">
        <v>39</v>
      </c>
      <c r="C99" s="25" t="s">
        <v>109</v>
      </c>
      <c r="D99" s="58">
        <v>10</v>
      </c>
      <c r="E99" s="76" t="s">
        <v>218</v>
      </c>
      <c r="F99" s="76" t="s">
        <v>218</v>
      </c>
      <c r="G99" s="76" t="s">
        <v>218</v>
      </c>
      <c r="H99" s="83" t="s">
        <v>259</v>
      </c>
    </row>
    <row r="100" spans="1:8" s="25" customFormat="1" ht="18.95" customHeight="1" x14ac:dyDescent="0.2">
      <c r="A100" s="25">
        <v>40</v>
      </c>
      <c r="C100" s="25" t="s">
        <v>110</v>
      </c>
      <c r="D100" s="59">
        <v>6</v>
      </c>
      <c r="E100" s="76" t="s">
        <v>279</v>
      </c>
      <c r="F100" s="76" t="s">
        <v>279</v>
      </c>
      <c r="G100" s="76" t="s">
        <v>279</v>
      </c>
      <c r="H100" s="83" t="s">
        <v>280</v>
      </c>
    </row>
    <row r="101" spans="1:8" s="25" customFormat="1" ht="18.95" customHeight="1" x14ac:dyDescent="0.2">
      <c r="A101" s="25">
        <v>41</v>
      </c>
      <c r="C101" s="25" t="s">
        <v>111</v>
      </c>
      <c r="D101" s="59">
        <v>5</v>
      </c>
      <c r="E101" s="76" t="s">
        <v>220</v>
      </c>
      <c r="F101" s="76" t="s">
        <v>274</v>
      </c>
      <c r="G101" s="76" t="s">
        <v>220</v>
      </c>
      <c r="H101" s="83" t="s">
        <v>260</v>
      </c>
    </row>
    <row r="102" spans="1:8" s="25" customFormat="1" ht="18.95" customHeight="1" x14ac:dyDescent="0.2">
      <c r="A102" s="25">
        <v>42</v>
      </c>
      <c r="C102" s="25" t="s">
        <v>112</v>
      </c>
      <c r="D102" s="59">
        <v>5</v>
      </c>
      <c r="E102" s="76" t="s">
        <v>220</v>
      </c>
      <c r="F102" s="76" t="s">
        <v>274</v>
      </c>
      <c r="G102" s="76" t="s">
        <v>220</v>
      </c>
      <c r="H102" s="83" t="s">
        <v>260</v>
      </c>
    </row>
    <row r="103" spans="1:8" s="25" customFormat="1" ht="18.95" customHeight="1" x14ac:dyDescent="0.2">
      <c r="A103" s="25">
        <v>43</v>
      </c>
      <c r="C103" s="25" t="s">
        <v>113</v>
      </c>
      <c r="D103" s="47">
        <v>5</v>
      </c>
      <c r="E103" s="76" t="s">
        <v>220</v>
      </c>
      <c r="F103" s="76" t="s">
        <v>274</v>
      </c>
      <c r="G103" s="76" t="s">
        <v>220</v>
      </c>
      <c r="H103" s="83" t="s">
        <v>260</v>
      </c>
    </row>
    <row r="104" spans="1:8" s="25" customFormat="1" ht="9" customHeight="1" x14ac:dyDescent="0.2">
      <c r="D104" s="75"/>
      <c r="E104" s="76"/>
      <c r="F104" s="76"/>
      <c r="G104" s="76"/>
      <c r="H104" s="83"/>
    </row>
    <row r="105" spans="1:8" s="25" customFormat="1" ht="18.95" customHeight="1" x14ac:dyDescent="0.2">
      <c r="C105" s="38" t="s">
        <v>114</v>
      </c>
      <c r="D105" s="72"/>
      <c r="E105" s="73"/>
      <c r="F105" s="73"/>
      <c r="G105" s="73"/>
      <c r="H105" s="82"/>
    </row>
    <row r="106" spans="1:8" s="25" customFormat="1" ht="18.95" customHeight="1" x14ac:dyDescent="0.2">
      <c r="A106" s="25">
        <v>1</v>
      </c>
      <c r="C106" s="25" t="s">
        <v>115</v>
      </c>
      <c r="D106" s="61">
        <v>0.05</v>
      </c>
      <c r="E106" s="76" t="s">
        <v>235</v>
      </c>
      <c r="F106" s="76" t="s">
        <v>235</v>
      </c>
      <c r="G106" s="76" t="s">
        <v>235</v>
      </c>
      <c r="H106" s="85" t="s">
        <v>236</v>
      </c>
    </row>
    <row r="107" spans="1:8" s="25" customFormat="1" ht="18.95" customHeight="1" x14ac:dyDescent="0.2">
      <c r="A107" s="25">
        <v>2</v>
      </c>
      <c r="C107" s="25" t="s">
        <v>116</v>
      </c>
      <c r="D107" s="61">
        <v>0.05</v>
      </c>
      <c r="E107" s="76" t="s">
        <v>235</v>
      </c>
      <c r="F107" s="76" t="s">
        <v>235</v>
      </c>
      <c r="G107" s="76" t="s">
        <v>235</v>
      </c>
      <c r="H107" s="85" t="s">
        <v>236</v>
      </c>
    </row>
    <row r="108" spans="1:8" s="25" customFormat="1" ht="18.95" customHeight="1" x14ac:dyDescent="0.2">
      <c r="A108" s="25">
        <v>3</v>
      </c>
      <c r="C108" s="25" t="s">
        <v>117</v>
      </c>
      <c r="D108" s="61">
        <v>7.0000000000000007E-2</v>
      </c>
      <c r="E108" s="76" t="s">
        <v>237</v>
      </c>
      <c r="F108" s="76" t="s">
        <v>237</v>
      </c>
      <c r="G108" s="76" t="s">
        <v>237</v>
      </c>
      <c r="H108" s="85" t="s">
        <v>239</v>
      </c>
    </row>
    <row r="109" spans="1:8" s="25" customFormat="1" ht="18.95" customHeight="1" x14ac:dyDescent="0.2">
      <c r="A109" s="25">
        <v>4</v>
      </c>
      <c r="C109" s="25" t="s">
        <v>118</v>
      </c>
      <c r="D109" s="61">
        <v>0.05</v>
      </c>
      <c r="E109" s="76" t="s">
        <v>235</v>
      </c>
      <c r="F109" s="76" t="s">
        <v>235</v>
      </c>
      <c r="G109" s="76" t="s">
        <v>235</v>
      </c>
      <c r="H109" s="85" t="s">
        <v>236</v>
      </c>
    </row>
    <row r="110" spans="1:8" s="25" customFormat="1" ht="18.95" customHeight="1" x14ac:dyDescent="0.2">
      <c r="A110" s="25">
        <v>5</v>
      </c>
      <c r="C110" s="25" t="s">
        <v>119</v>
      </c>
      <c r="D110" s="61">
        <v>0.05</v>
      </c>
      <c r="E110" s="76" t="s">
        <v>235</v>
      </c>
      <c r="F110" s="76" t="s">
        <v>235</v>
      </c>
      <c r="G110" s="76" t="s">
        <v>235</v>
      </c>
      <c r="H110" s="85" t="s">
        <v>236</v>
      </c>
    </row>
    <row r="111" spans="1:8" s="25" customFormat="1" ht="18.95" customHeight="1" x14ac:dyDescent="0.2">
      <c r="A111" s="25">
        <v>6</v>
      </c>
      <c r="C111" s="25" t="s">
        <v>120</v>
      </c>
      <c r="D111" s="63">
        <v>0.5</v>
      </c>
      <c r="E111" s="76" t="s">
        <v>240</v>
      </c>
      <c r="F111" s="76" t="s">
        <v>240</v>
      </c>
      <c r="G111" s="76" t="s">
        <v>240</v>
      </c>
      <c r="H111" s="85" t="s">
        <v>221</v>
      </c>
    </row>
    <row r="112" spans="1:8" s="25" customFormat="1" ht="18.95" customHeight="1" x14ac:dyDescent="0.2">
      <c r="A112" s="25">
        <v>7</v>
      </c>
      <c r="C112" s="25" t="s">
        <v>121</v>
      </c>
      <c r="D112" s="61">
        <v>0.05</v>
      </c>
      <c r="E112" s="76" t="s">
        <v>235</v>
      </c>
      <c r="F112" s="76" t="s">
        <v>235</v>
      </c>
      <c r="G112" s="76" t="s">
        <v>235</v>
      </c>
      <c r="H112" s="85" t="s">
        <v>236</v>
      </c>
    </row>
    <row r="113" spans="1:8" s="25" customFormat="1" ht="18.95" customHeight="1" x14ac:dyDescent="0.2">
      <c r="A113" s="25">
        <v>8</v>
      </c>
      <c r="C113" s="25" t="s">
        <v>122</v>
      </c>
      <c r="D113" s="63">
        <v>0.1</v>
      </c>
      <c r="E113" s="76" t="s">
        <v>283</v>
      </c>
      <c r="F113" s="76" t="s">
        <v>283</v>
      </c>
      <c r="G113" s="76" t="s">
        <v>283</v>
      </c>
      <c r="H113" s="85" t="s">
        <v>220</v>
      </c>
    </row>
    <row r="114" spans="1:8" s="25" customFormat="1" ht="18.95" customHeight="1" x14ac:dyDescent="0.2">
      <c r="A114" s="25">
        <v>9</v>
      </c>
      <c r="C114" s="25" t="s">
        <v>123</v>
      </c>
      <c r="D114" s="61">
        <v>0.05</v>
      </c>
      <c r="E114" s="76" t="s">
        <v>235</v>
      </c>
      <c r="F114" s="76" t="s">
        <v>235</v>
      </c>
      <c r="G114" s="76" t="s">
        <v>235</v>
      </c>
      <c r="H114" s="85" t="s">
        <v>236</v>
      </c>
    </row>
    <row r="115" spans="1:8" s="25" customFormat="1" ht="18.95" customHeight="1" x14ac:dyDescent="0.2">
      <c r="A115" s="25">
        <v>10</v>
      </c>
      <c r="C115" s="25" t="s">
        <v>124</v>
      </c>
      <c r="D115" s="63">
        <v>0.15</v>
      </c>
      <c r="E115" s="76" t="s">
        <v>284</v>
      </c>
      <c r="F115" s="76" t="s">
        <v>284</v>
      </c>
      <c r="G115" s="76" t="s">
        <v>284</v>
      </c>
      <c r="H115" s="85" t="s">
        <v>285</v>
      </c>
    </row>
    <row r="116" spans="1:8" s="25" customFormat="1" ht="18.95" customHeight="1" x14ac:dyDescent="0.2">
      <c r="A116" s="25">
        <v>11</v>
      </c>
      <c r="C116" s="25" t="s">
        <v>125</v>
      </c>
      <c r="D116" s="61">
        <v>0.05</v>
      </c>
      <c r="E116" s="76" t="s">
        <v>235</v>
      </c>
      <c r="F116" s="76" t="s">
        <v>235</v>
      </c>
      <c r="G116" s="76" t="s">
        <v>235</v>
      </c>
      <c r="H116" s="85" t="s">
        <v>236</v>
      </c>
    </row>
    <row r="117" spans="1:8" s="25" customFormat="1" ht="18.95" customHeight="1" x14ac:dyDescent="0.2">
      <c r="A117" s="25">
        <v>12</v>
      </c>
      <c r="C117" s="25" t="s">
        <v>126</v>
      </c>
      <c r="D117" s="61">
        <v>0.05</v>
      </c>
      <c r="E117" s="76" t="s">
        <v>235</v>
      </c>
      <c r="F117" s="76" t="s">
        <v>235</v>
      </c>
      <c r="G117" s="76" t="s">
        <v>235</v>
      </c>
      <c r="H117" s="85" t="s">
        <v>236</v>
      </c>
    </row>
    <row r="118" spans="1:8" s="25" customFormat="1" ht="18.95" customHeight="1" x14ac:dyDescent="0.2">
      <c r="A118" s="25">
        <v>13</v>
      </c>
      <c r="C118" s="25" t="s">
        <v>127</v>
      </c>
      <c r="D118" s="61">
        <v>0.05</v>
      </c>
      <c r="E118" s="76" t="s">
        <v>235</v>
      </c>
      <c r="F118" s="76" t="s">
        <v>235</v>
      </c>
      <c r="G118" s="76" t="s">
        <v>235</v>
      </c>
      <c r="H118" s="85" t="s">
        <v>236</v>
      </c>
    </row>
    <row r="119" spans="1:8" s="25" customFormat="1" ht="18.95" customHeight="1" x14ac:dyDescent="0.2">
      <c r="A119" s="25">
        <v>14</v>
      </c>
      <c r="C119" s="25" t="s">
        <v>128</v>
      </c>
      <c r="D119" s="61">
        <v>0.05</v>
      </c>
      <c r="E119" s="76" t="s">
        <v>235</v>
      </c>
      <c r="F119" s="76" t="s">
        <v>235</v>
      </c>
      <c r="G119" s="76" t="s">
        <v>235</v>
      </c>
      <c r="H119" s="85" t="s">
        <v>236</v>
      </c>
    </row>
    <row r="120" spans="1:8" s="25" customFormat="1" ht="18.95" customHeight="1" x14ac:dyDescent="0.2">
      <c r="A120" s="25">
        <v>15</v>
      </c>
      <c r="C120" s="25" t="s">
        <v>129</v>
      </c>
      <c r="D120" s="61">
        <v>0.05</v>
      </c>
      <c r="E120" s="76" t="s">
        <v>235</v>
      </c>
      <c r="F120" s="76" t="s">
        <v>235</v>
      </c>
      <c r="G120" s="76" t="s">
        <v>235</v>
      </c>
      <c r="H120" s="85" t="s">
        <v>236</v>
      </c>
    </row>
    <row r="121" spans="1:8" s="25" customFormat="1" ht="18.95" customHeight="1" x14ac:dyDescent="0.2">
      <c r="A121" s="25">
        <v>16</v>
      </c>
      <c r="C121" s="25" t="s">
        <v>130</v>
      </c>
      <c r="D121" s="61">
        <v>7.0000000000000007E-2</v>
      </c>
      <c r="E121" s="76" t="s">
        <v>237</v>
      </c>
      <c r="F121" s="76" t="s">
        <v>237</v>
      </c>
      <c r="G121" s="76" t="s">
        <v>237</v>
      </c>
      <c r="H121" s="85" t="s">
        <v>239</v>
      </c>
    </row>
    <row r="122" spans="1:8" s="25" customFormat="1" ht="18.95" customHeight="1" x14ac:dyDescent="0.2">
      <c r="A122" s="25">
        <v>17</v>
      </c>
      <c r="C122" s="25" t="s">
        <v>131</v>
      </c>
      <c r="D122" s="61">
        <v>0.05</v>
      </c>
      <c r="E122" s="76" t="s">
        <v>235</v>
      </c>
      <c r="F122" s="76" t="s">
        <v>235</v>
      </c>
      <c r="G122" s="76" t="s">
        <v>235</v>
      </c>
      <c r="H122" s="85" t="s">
        <v>236</v>
      </c>
    </row>
    <row r="123" spans="1:8" s="25" customFormat="1" ht="18.95" customHeight="1" x14ac:dyDescent="0.2">
      <c r="A123" s="25">
        <v>18</v>
      </c>
      <c r="C123" s="25" t="s">
        <v>132</v>
      </c>
      <c r="D123" s="63">
        <v>0.8</v>
      </c>
      <c r="E123" s="76" t="s">
        <v>243</v>
      </c>
      <c r="F123" s="76" t="s">
        <v>243</v>
      </c>
      <c r="G123" s="76" t="s">
        <v>243</v>
      </c>
      <c r="H123" s="85" t="s">
        <v>225</v>
      </c>
    </row>
    <row r="124" spans="1:8" s="25" customFormat="1" ht="18.95" customHeight="1" x14ac:dyDescent="0.2">
      <c r="A124" s="25">
        <v>19</v>
      </c>
      <c r="C124" s="25" t="s">
        <v>133</v>
      </c>
      <c r="D124" s="63">
        <v>0.8</v>
      </c>
      <c r="E124" s="76" t="s">
        <v>243</v>
      </c>
      <c r="F124" s="76" t="s">
        <v>243</v>
      </c>
      <c r="G124" s="76" t="s">
        <v>243</v>
      </c>
      <c r="H124" s="85" t="s">
        <v>225</v>
      </c>
    </row>
    <row r="125" spans="1:8" s="25" customFormat="1" ht="18.95" customHeight="1" x14ac:dyDescent="0.2">
      <c r="A125" s="25">
        <v>20</v>
      </c>
      <c r="C125" s="25" t="s">
        <v>134</v>
      </c>
      <c r="D125" s="63">
        <v>0.8</v>
      </c>
      <c r="E125" s="76" t="s">
        <v>243</v>
      </c>
      <c r="F125" s="76" t="s">
        <v>243</v>
      </c>
      <c r="G125" s="76" t="s">
        <v>243</v>
      </c>
      <c r="H125" s="85" t="s">
        <v>225</v>
      </c>
    </row>
    <row r="126" spans="1:8" s="25" customFormat="1" ht="18.95" customHeight="1" x14ac:dyDescent="0.2">
      <c r="A126" s="25">
        <v>21</v>
      </c>
      <c r="C126" s="25" t="s">
        <v>135</v>
      </c>
      <c r="D126" s="63">
        <v>0.8</v>
      </c>
      <c r="E126" s="76" t="s">
        <v>243</v>
      </c>
      <c r="F126" s="76" t="s">
        <v>243</v>
      </c>
      <c r="G126" s="76" t="s">
        <v>243</v>
      </c>
      <c r="H126" s="85" t="s">
        <v>225</v>
      </c>
    </row>
    <row r="127" spans="1:8" s="25" customFormat="1" ht="19.5" customHeight="1" x14ac:dyDescent="0.2">
      <c r="A127" s="25">
        <v>22</v>
      </c>
      <c r="C127" s="25" t="s">
        <v>136</v>
      </c>
      <c r="D127" s="63">
        <v>0.8</v>
      </c>
      <c r="E127" s="76" t="s">
        <v>243</v>
      </c>
      <c r="F127" s="76" t="s">
        <v>243</v>
      </c>
      <c r="G127" s="76" t="s">
        <v>243</v>
      </c>
      <c r="H127" s="85" t="s">
        <v>225</v>
      </c>
    </row>
    <row r="128" spans="1:8" s="25" customFormat="1" ht="18.95" customHeight="1" x14ac:dyDescent="0.2">
      <c r="A128" s="25">
        <v>23</v>
      </c>
      <c r="C128" s="25" t="s">
        <v>137</v>
      </c>
      <c r="D128" s="47">
        <v>1.1599999999999999</v>
      </c>
      <c r="E128" s="76" t="s">
        <v>197</v>
      </c>
      <c r="F128" s="76" t="s">
        <v>197</v>
      </c>
      <c r="G128" s="76" t="s">
        <v>197</v>
      </c>
      <c r="H128" s="85" t="s">
        <v>244</v>
      </c>
    </row>
    <row r="129" spans="1:8" s="25" customFormat="1" ht="18.95" customHeight="1" x14ac:dyDescent="0.2">
      <c r="A129" s="25">
        <v>24</v>
      </c>
      <c r="C129" s="25" t="s">
        <v>138</v>
      </c>
      <c r="D129" s="63">
        <v>0.8</v>
      </c>
      <c r="E129" s="76" t="s">
        <v>243</v>
      </c>
      <c r="F129" s="76" t="s">
        <v>243</v>
      </c>
      <c r="G129" s="76" t="s">
        <v>243</v>
      </c>
      <c r="H129" s="85" t="s">
        <v>225</v>
      </c>
    </row>
    <row r="130" spans="1:8" s="25" customFormat="1" ht="18.95" customHeight="1" x14ac:dyDescent="0.2">
      <c r="C130" s="25" t="s">
        <v>139</v>
      </c>
      <c r="D130" s="63">
        <v>0.8</v>
      </c>
      <c r="E130" s="76" t="s">
        <v>243</v>
      </c>
      <c r="F130" s="76" t="s">
        <v>243</v>
      </c>
      <c r="G130" s="76" t="s">
        <v>243</v>
      </c>
      <c r="H130" s="85" t="s">
        <v>225</v>
      </c>
    </row>
    <row r="131" spans="1:8" s="25" customFormat="1" ht="18.95" customHeight="1" x14ac:dyDescent="0.2">
      <c r="A131" s="34">
        <v>25</v>
      </c>
      <c r="B131" s="34"/>
      <c r="C131" s="34" t="s">
        <v>140</v>
      </c>
      <c r="D131" s="49">
        <v>1</v>
      </c>
      <c r="E131" s="86" t="s">
        <v>199</v>
      </c>
      <c r="F131" s="86" t="s">
        <v>199</v>
      </c>
      <c r="G131" s="86" t="s">
        <v>199</v>
      </c>
      <c r="H131" s="87" t="s">
        <v>216</v>
      </c>
    </row>
    <row r="132" spans="1:8" s="25" customFormat="1" ht="19.149999999999999" customHeight="1" x14ac:dyDescent="0.2">
      <c r="A132" s="25" t="s">
        <v>286</v>
      </c>
      <c r="D132" s="88"/>
      <c r="E132" s="76"/>
      <c r="F132" s="76"/>
      <c r="G132" s="76"/>
      <c r="H132" s="73"/>
    </row>
    <row r="133" spans="1:8" s="25" customFormat="1" ht="17.100000000000001" customHeight="1" x14ac:dyDescent="0.2">
      <c r="D133" s="88"/>
      <c r="E133" s="76"/>
      <c r="F133" s="76"/>
      <c r="G133" s="76"/>
      <c r="H133" s="73"/>
    </row>
    <row r="134" spans="1:8" s="25" customFormat="1" ht="15" customHeight="1" x14ac:dyDescent="0.2">
      <c r="A134" s="46" t="s">
        <v>245</v>
      </c>
      <c r="C134" s="25" t="s">
        <v>200</v>
      </c>
      <c r="D134" s="73"/>
      <c r="E134" s="73"/>
      <c r="F134" s="73"/>
      <c r="G134" s="73"/>
      <c r="H134" s="73"/>
    </row>
    <row r="135" spans="1:8" s="25" customFormat="1" ht="15" customHeight="1" x14ac:dyDescent="0.2">
      <c r="A135" s="46" t="s">
        <v>287</v>
      </c>
      <c r="D135" s="73"/>
      <c r="E135" s="73"/>
      <c r="F135" s="73"/>
      <c r="G135" s="73"/>
      <c r="H135" s="73"/>
    </row>
    <row r="136" spans="1:8" s="25" customFormat="1" ht="12.75" x14ac:dyDescent="0.2">
      <c r="D136" s="74"/>
      <c r="E136" s="73"/>
      <c r="F136" s="73"/>
      <c r="G136" s="73"/>
      <c r="H136" s="73"/>
    </row>
  </sheetData>
  <mergeCells count="3">
    <mergeCell ref="A3:H3"/>
    <mergeCell ref="A5:H5"/>
    <mergeCell ref="A6:H6"/>
  </mergeCells>
  <pageMargins left="0.5" right="0.5" top="0.75" bottom="0.75" header="0.5" footer="0.25"/>
  <pageSetup orientation="landscape" r:id="rId1"/>
  <headerFooter alignWithMargins="0">
    <oddFooter>&amp;C&amp;"Courier New,Regular"Page &amp;P of &amp;N&amp;R&amp;"Courier New,Regular"Version 1.4
Revised 1/14
TABLE A-Egan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Stickney 2023</vt:lpstr>
      <vt:lpstr>Stickney 2024</vt:lpstr>
      <vt:lpstr>Stickney 2025</vt:lpstr>
      <vt:lpstr>Stickney 2026</vt:lpstr>
    </vt:vector>
  </TitlesOfParts>
  <Company>Metropolitan Water Reclamation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Amador, Melissa</dc:creator>
  <cp:lastModifiedBy>Wyskiel, Emily</cp:lastModifiedBy>
  <dcterms:created xsi:type="dcterms:W3CDTF">2023-03-22T18:59:37Z</dcterms:created>
  <dcterms:modified xsi:type="dcterms:W3CDTF">2026-05-14T14:20:31Z</dcterms:modified>
</cp:coreProperties>
</file>